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 days" sheetId="1" r:id="rId4"/>
    <sheet state="visible" name="Copia de 2 days" sheetId="2" r:id="rId5"/>
    <sheet state="visible" name="agenda para ToRs" sheetId="3" r:id="rId6"/>
    <sheet state="visible" name="dialogo evento live" sheetId="4" r:id="rId7"/>
    <sheet state="visible" name="1 day" sheetId="5" r:id="rId8"/>
  </sheets>
  <definedNames/>
  <calcPr/>
  <extLst>
    <ext uri="GoogleSheetsCustomDataVersion1">
      <go:sheetsCustomData xmlns:go="http://customooxmlschemas.google.com/" r:id="rId9" roundtripDataSignature="AMtx7mirEBfsb3RuL/KkyGlCIhpH9c3oWw=="/>
    </ext>
  </extLst>
</workbook>
</file>

<file path=xl/sharedStrings.xml><?xml version="1.0" encoding="utf-8"?>
<sst xmlns="http://schemas.openxmlformats.org/spreadsheetml/2006/main" count="479" uniqueCount="265">
  <si>
    <t> Agenda para facilitadores Curso en linea Prevención del Suicidio Las Américas Septiembre 20 y 21 2022</t>
  </si>
  <si>
    <t>Horario</t>
  </si>
  <si>
    <t>tiempo destinado</t>
  </si>
  <si>
    <t>Minutos para cada aspecto</t>
  </si>
  <si>
    <t>Sesión</t>
  </si>
  <si>
    <t>Metodologia</t>
  </si>
  <si>
    <t>Materiales</t>
  </si>
  <si>
    <t>DAY 1 21 SEPTEMBER</t>
  </si>
  <si>
    <t>Slide</t>
  </si>
  <si>
    <t>9:00 – 9:45</t>
  </si>
  <si>
    <t>Bienvenida - generalidadeslista de asistencia</t>
  </si>
  <si>
    <t>Greisy</t>
  </si>
  <si>
    <t>1 y 2</t>
  </si>
  <si>
    <t>Link lista asistencia</t>
  </si>
  <si>
    <t>Agenda </t>
  </si>
  <si>
    <t>Agenda y flujo del taller prsentar facilitadoras-Facilitadoras</t>
  </si>
  <si>
    <t>3-4 y 5</t>
  </si>
  <si>
    <t>Quiz questions to be inserted into Zoom</t>
  </si>
  <si>
    <t>Presentaciones</t>
  </si>
  <si>
    <t>Solo abrir su camara y decir nombre y SN</t>
  </si>
  <si>
    <t>Quiz</t>
  </si>
  <si>
    <t>interactivo con participantes papel y lapiz para contestar y mostrar sus respuestas en pantalla</t>
  </si>
  <si>
    <t>Respuestas al quiz</t>
  </si>
  <si>
    <t>Mostrar respuestas</t>
  </si>
  <si>
    <t>9:45 – 10:05</t>
  </si>
  <si>
    <t>Pedir a los participantes que definan los conceptos que veran en pantalla</t>
  </si>
  <si>
    <t>Ester</t>
  </si>
  <si>
    <t>9 y 10</t>
  </si>
  <si>
    <t>5 min para que escriban las deficiniones 5 min para leer 1 concepto de cada definición ( esto lo hara Ester) Le pasa palabra a Carmen</t>
  </si>
  <si>
    <t xml:space="preserve"> Explica Terminología y definiciones: suicidio, comportamiento suicida, autolesiones, ideación suicida, intentos de suicidio</t>
  </si>
  <si>
    <t xml:space="preserve">Carmen  </t>
  </si>
  <si>
    <t>Powerpoint slide 2</t>
  </si>
  <si>
    <t>10:05 – 10:25</t>
  </si>
  <si>
    <t xml:space="preserve">Tasas de suicidio durante la pandemia de COVID-19: </t>
  </si>
  <si>
    <t>Carmen</t>
  </si>
  <si>
    <t>12,13 y 14</t>
  </si>
  <si>
    <t>Lectura participativa Carmen le puede pedir a alguien que lea la slide</t>
  </si>
  <si>
    <t>Suicide research – Nottingham Uni &amp; WHO infographic</t>
  </si>
  <si>
    <t>Tasas de suicidio durante la pandemia de COVID-19: presentación de investigación y encuesta de suicidio del Movimiento</t>
  </si>
  <si>
    <t>15 al 18</t>
  </si>
  <si>
    <t>Powerpoint slides 3 &amp; 4</t>
  </si>
  <si>
    <t>10:25-10:35</t>
  </si>
  <si>
    <t>Preguntas</t>
  </si>
  <si>
    <t>Ester y Greisy</t>
  </si>
  <si>
    <t>10:35-10:45</t>
  </si>
  <si>
    <t>Pausa</t>
  </si>
  <si>
    <t>todos</t>
  </si>
  <si>
    <t>10:45-11:30</t>
  </si>
  <si>
    <t>Estigma Barreras para acceder a atención y apoyo aqui agregar una slide con esto</t>
  </si>
  <si>
    <t>Pedir que escriban en el chat algunas barreras</t>
  </si>
  <si>
    <t>IFRC PS Centre Suicide prevention doc, p9-10.</t>
  </si>
  <si>
    <t>Unicef video on Mental Health (SOWC https://youtu.be/RFu1aFtuboA) </t>
  </si>
  <si>
    <t>Superar el estigma: ¿cómo podemos hacerlo?</t>
  </si>
  <si>
    <t>Ester explica la dinamica</t>
  </si>
  <si>
    <t>Superar barreras: salas de reuniones</t>
  </si>
  <si>
    <t>Recomendaciones Guia Prevención suicidio</t>
  </si>
  <si>
    <t>Video Unicef español</t>
  </si>
  <si>
    <t xml:space="preserve">Pag </t>
  </si>
  <si>
    <t>11:30-11:45</t>
  </si>
  <si>
    <t>Principios de Hobfoll cómo aplicarlos</t>
  </si>
  <si>
    <t>25 y 26</t>
  </si>
  <si>
    <t>Lectura participativa Slide n 25</t>
  </si>
  <si>
    <t>Ppt slide with Hobfoll Principle graphic</t>
  </si>
  <si>
    <t>Espacio seguro: escucha activa, relaciones de confianza, habilidades de comunicación de apoyo</t>
  </si>
  <si>
    <t>11:45-12:00</t>
  </si>
  <si>
    <t>Preguntas y cierre del día</t>
  </si>
  <si>
    <t>Ester Greisy</t>
  </si>
  <si>
    <t>27 y 28</t>
  </si>
  <si>
    <t>total</t>
  </si>
  <si>
    <t>DAY 2 22  DE SEPTIEMBRE</t>
  </si>
  <si>
    <t>9:00-10:00hrs</t>
  </si>
  <si>
    <t>Bienvenida y lista de asistencia</t>
  </si>
  <si>
    <t>Greisy comparte Link lista asistencia</t>
  </si>
  <si>
    <t>Recapitulación (5 min) Seguridad, Esperanza, Sentido de control, Soluciones seguras - recursos a los que una persona puede recurrir–</t>
  </si>
  <si>
    <t>Ppt slide with Hobfoll Principles</t>
  </si>
  <si>
    <t>¿Cómo pueden los voluntarios aplicar estos Principios de Hobfoll?</t>
  </si>
  <si>
    <t>Greisy explica dinamica</t>
  </si>
  <si>
    <t>Discusiones de trabajo en grupo: salas de trab (4 grupos asignados aleatoriamente). 15 min sals y 25 min plenaria</t>
  </si>
  <si>
    <t>British RC – Safer conversations video: https://youtu.be/-3jLiU1FgiQ </t>
  </si>
  <si>
    <t>Refuerzo de idea-aclaratorias</t>
  </si>
  <si>
    <t>En base a lo expuesto en la plenaria</t>
  </si>
  <si>
    <t>10:00-10:15</t>
  </si>
  <si>
    <t>Apoyo/conexiones sociales</t>
  </si>
  <si>
    <t>33 y 34</t>
  </si>
  <si>
    <t>Pedirle a los participantes que en una hoja de papel se dibujen en el centro y alrededor sus redes de a</t>
  </si>
  <si>
    <t>Social mapping/ sociogram, paper, pens/ colouring pencils.</t>
  </si>
  <si>
    <t>que muestren sus resultados y pedir solo aun participante que explique a quienes agrego como red de apoyo</t>
  </si>
  <si>
    <t>10:15-11:00</t>
  </si>
  <si>
    <t>Respondiendo a aquellos que están en riesgo:</t>
  </si>
  <si>
    <t>35 y 36</t>
  </si>
  <si>
    <t>Suicide prevention during C-19 IFRC PS Centre document, p27-29</t>
  </si>
  <si>
    <t>Evaluaciones de riesgos y planificación de la seguridad</t>
  </si>
  <si>
    <t>Dinamica Ester y Greisy</t>
  </si>
  <si>
    <t>37 y 38</t>
  </si>
  <si>
    <t>Juego de roles en parejas dividirlos ne duos o trios dependiendo de la cantidad de participantes</t>
  </si>
  <si>
    <t xml:space="preserve">1 pareja que presente </t>
  </si>
  <si>
    <t xml:space="preserve">Ficha </t>
  </si>
  <si>
    <t>Safety planning cards ppt</t>
  </si>
  <si>
    <t>11:00-11:10</t>
  </si>
  <si>
    <t>11:10-11:40</t>
  </si>
  <si>
    <t>Atención y supervisión del personal y los voluntarios</t>
  </si>
  <si>
    <t>40 y 41</t>
  </si>
  <si>
    <t xml:space="preserve">Escribir en el chat </t>
  </si>
  <si>
    <t>Suicide prevention </t>
  </si>
  <si>
    <t>Cómo?!</t>
  </si>
  <si>
    <t>43 y44</t>
  </si>
  <si>
    <t>Lectura participativa</t>
  </si>
  <si>
    <t>IFRC PS Centre document, p16-19.</t>
  </si>
  <si>
    <t>45 y 46</t>
  </si>
  <si>
    <t>Ejercicios de autocuidado</t>
  </si>
  <si>
    <t>11:40-12:00</t>
  </si>
  <si>
    <t>Resumen y preguntas</t>
  </si>
  <si>
    <t>Las 3</t>
  </si>
  <si>
    <t>Links to other resources: </t>
  </si>
  <si>
    <t>WHO Suicide prevention, </t>
  </si>
  <si>
    <t>Recomendaciones finales , info entrega de certificados- encuesta de satisfacción  cierre</t>
  </si>
  <si>
    <t>Carmen - Greisy</t>
  </si>
  <si>
    <t>IFRC PS Centre Suicide prevention &amp; Suicide prevention during C-19, </t>
  </si>
  <si>
    <t>Compartir link encuesta de satisfacción</t>
  </si>
  <si>
    <t>British RC ‘Safe conversations’; UNHCR systematic review of suicide prevention and response.</t>
  </si>
  <si>
    <t>Resources to send participants</t>
  </si>
  <si>
    <t>IFRC PS Centre Suicide prevention during C-19 guidance</t>
  </si>
  <si>
    <t>Ya traducida</t>
  </si>
  <si>
    <t>IFRC Suicide prevention guidance</t>
  </si>
  <si>
    <t>UNHCR Systematic review of suicide prevention and response in refugee settings</t>
  </si>
  <si>
    <t>cesar la esta traduciendo</t>
  </si>
  <si>
    <t>Infografia OMS suicidio ES</t>
  </si>
  <si>
    <t>Ya localizada en ES</t>
  </si>
  <si>
    <t>Notas facilitadores</t>
  </si>
  <si>
    <t>Ya traducida falta adaptarla a los 2 dias</t>
  </si>
  <si>
    <t xml:space="preserve">PTT 1 basic PSS and suicide </t>
  </si>
  <si>
    <t>Certificados de participación</t>
  </si>
  <si>
    <t>Ya listo pendiente que sea revisado para detalles finales</t>
  </si>
  <si>
    <t xml:space="preserve">QUIZ </t>
  </si>
  <si>
    <t xml:space="preserve">No lo he encontrado en el material </t>
  </si>
  <si>
    <t>PTT 2 suicide prevention training</t>
  </si>
  <si>
    <t>ya traducida</t>
  </si>
  <si>
    <t>Agenda para participantes</t>
  </si>
  <si>
    <t>Pendiente de crearla</t>
  </si>
  <si>
    <t>Proceso de inscripción</t>
  </si>
  <si>
    <t xml:space="preserve">Link fecha limite </t>
  </si>
  <si>
    <t>25 o 30 participantes</t>
  </si>
  <si>
    <t>Encuesta de satisfacción</t>
  </si>
  <si>
    <t>pendiente de ser creada</t>
  </si>
  <si>
    <t>Link ZOOM para los dos dias de curso</t>
  </si>
  <si>
    <t xml:space="preserve">Ya listo </t>
  </si>
  <si>
    <r>
      <rPr/>
      <t xml:space="preserve">Se agregara en la agenda del participante </t>
    </r>
    <r>
      <rPr>
        <color rgb="FF1155CC"/>
        <u/>
      </rPr>
      <t>https://ifrc-org.zoom.us/meeting/register/tZEtde6vqDkrHdxEoks-S_rfiFQN2aZGP-Qa</t>
    </r>
  </si>
  <si>
    <t>French Red Cross 15mins e-learning (French): https://formation-benevoles.croix-rouge.fr/accueillir-une-personne-qui-parle-de-suicide/#/ </t>
  </si>
  <si>
    <t>Unicef: SOWC https://youtu.be/RFu1aFtuboA</t>
  </si>
  <si>
    <t>lINK CON SUBTITULO EN ESPAÑOL</t>
  </si>
  <si>
    <t>Participants require:</t>
  </si>
  <si>
    <t>Laptop</t>
  </si>
  <si>
    <t>Pens</t>
  </si>
  <si>
    <t>Notebook</t>
  </si>
  <si>
    <t>A4 paper</t>
  </si>
  <si>
    <t>Colouring pencils/ markers</t>
  </si>
  <si>
    <t>Camera/ web camera</t>
  </si>
  <si>
    <t>tiempo</t>
  </si>
  <si>
    <t>Día 1 21 SEPT</t>
  </si>
  <si>
    <t>9:00 – 9:45hrs</t>
  </si>
  <si>
    <t>Benvenida -Agenda y flujo del taller</t>
  </si>
  <si>
    <t>Juego interactivo</t>
  </si>
  <si>
    <t>Familiaridad con las funciones de Zoom y el espacio seguro en línea</t>
  </si>
  <si>
    <t>Lectura</t>
  </si>
  <si>
    <t>Introducción participantes y Facilitadoras</t>
  </si>
  <si>
    <t>9:45 – 10:05hrs</t>
  </si>
  <si>
    <t>Terminología y definiciones: suicidio, comportamiento suicida, autolesiones, ideación suicida, intentos de suicidio</t>
  </si>
  <si>
    <t>Carmen  y Ester y Greisy van a las dinamicas</t>
  </si>
  <si>
    <t>Emparejar enunciados/crear una definición – Salas de trabajo (5 grupos). Comentarios plenarios sobre la definición</t>
  </si>
  <si>
    <t>10:05 – 10:25hrs</t>
  </si>
  <si>
    <t>10:45-11:30hrs</t>
  </si>
  <si>
    <t xml:space="preserve">Ester </t>
  </si>
  <si>
    <t>Lluvia de ideas y discusión</t>
  </si>
  <si>
    <t>Barreras – escribe en el chat</t>
  </si>
  <si>
    <t>Ester y Greisy Dinamica y Carmen puntualiza ideas en plenaria</t>
  </si>
  <si>
    <t>Video</t>
  </si>
  <si>
    <t>11:30-11:45hrs</t>
  </si>
  <si>
    <t>Día 2 22  Sept</t>
  </si>
  <si>
    <t>Dinamicas Ester y Greisy</t>
  </si>
  <si>
    <t>Discusiones de trabajo en grupo: salas de trab (5 grupos asignados aleatoriamente).</t>
  </si>
  <si>
    <t>Discusión plenaria de los grupos</t>
  </si>
  <si>
    <t>Participatory lecture and interactive individual game (sociogram)</t>
  </si>
  <si>
    <t>Participatory lecture (30mins)</t>
  </si>
  <si>
    <t>Juego de roles en parejas en salas de grupos que pasan por una evaluación de riesgos (15 minutos)</t>
  </si>
  <si>
    <t>Escribir en el chat</t>
  </si>
  <si>
    <t>Interactive games – ball throw</t>
  </si>
  <si>
    <t>Enlaces a más recursos/lectura.</t>
  </si>
  <si>
    <r>
      <rPr/>
      <t xml:space="preserve">Se agregara en la agenda del participante </t>
    </r>
    <r>
      <rPr>
        <color rgb="FF1155CC"/>
        <u/>
      </rPr>
      <t>https://ifrc-org.zoom.us/meeting/register/tZEtde6vqDkrHdxEoks-S_rfiFQN2aZGP-Qa</t>
    </r>
  </si>
  <si>
    <t xml:space="preserve"> Agenda Curso en linea Prevención del Suicidio Las Américas Septiembre 20 y 21 2022</t>
  </si>
  <si>
    <t>Día 1: 21 de Septiembre</t>
  </si>
  <si>
    <t>Introducción</t>
  </si>
  <si>
    <t>Generalidades</t>
  </si>
  <si>
    <t>Agenda y dinamica del curso</t>
  </si>
  <si>
    <t>Estigma Barreras para acceder a atención y apoyo</t>
  </si>
  <si>
    <t>Día 2: 22 de Septiembre</t>
  </si>
  <si>
    <t>9:00-10:00</t>
  </si>
  <si>
    <t>Seguridad, Esperanza, Sentido de control, Soluciones seguras - recursos a los que una persona puede recurrir–</t>
  </si>
  <si>
    <t>¿Cómo?!</t>
  </si>
  <si>
    <t>Estructura evento LIVE 8  Sep</t>
  </si>
  <si>
    <t>Hora</t>
  </si>
  <si>
    <t>Tiempo (min)</t>
  </si>
  <si>
    <t>Asunto</t>
  </si>
  <si>
    <t>Quién</t>
  </si>
  <si>
    <t>Comentarios</t>
  </si>
  <si>
    <t>10:00-10:02</t>
  </si>
  <si>
    <t>Apertura</t>
  </si>
  <si>
    <t>Maria L</t>
  </si>
  <si>
    <t>Presentación de los panelistas</t>
  </si>
  <si>
    <t>Inicio Preguntas a panelistas</t>
  </si>
  <si>
    <t>P1 A OPS:</t>
  </si>
  <si>
    <t>P2 Uruguay</t>
  </si>
  <si>
    <t>P3 Argentina</t>
  </si>
  <si>
    <t>P4 CR Mexicana</t>
  </si>
  <si>
    <t>P5 PGI</t>
  </si>
  <si>
    <t>P6 PSSRC</t>
  </si>
  <si>
    <t>Dialogo entre panelistas y respuesta de pruntas publico</t>
  </si>
  <si>
    <t>Mensaje Final</t>
  </si>
  <si>
    <t>Cierre</t>
  </si>
  <si>
    <t>Agenda Original in English 1 day 6 hours</t>
  </si>
  <si>
    <t>10:00 – 10:40hrs</t>
  </si>
  <si>
    <t>Introduction – invisible ball throw to introduce each other</t>
  </si>
  <si>
    <t>Interactive games</t>
  </si>
  <si>
    <t>Familiarity with functions on Zoom &amp; online safe space</t>
  </si>
  <si>
    <t>Lecture</t>
  </si>
  <si>
    <t>Workshop agenda and flow</t>
  </si>
  <si>
    <t>10:40 – 11:00hrs</t>
  </si>
  <si>
    <t>Terminology and Definitions: suicide, suicidal behaviour, self-harm, suicidal ideation, suicide attempts</t>
  </si>
  <si>
    <t>Matching statements/ creating a definition – Breakout rooms (5 groups).  Plenary feedback on definition</t>
  </si>
  <si>
    <t>11:00 – 11:20hrs</t>
  </si>
  <si>
    <t>Suicide rates during COVID-19 pandemic: presentation of research and Movement suicide survey</t>
  </si>
  <si>
    <t>Participatory lecture</t>
  </si>
  <si>
    <t>11:20 - 11:30hrs</t>
  </si>
  <si>
    <t>Break</t>
  </si>
  <si>
    <t>11:30 – 12:15hrs</t>
  </si>
  <si>
    <t>Stigma – Barriers to accessing care &amp; support </t>
  </si>
  <si>
    <t>Brainstorming &amp; Discussions</t>
  </si>
  <si>
    <t>Overcoming stigma – how can we do it?</t>
  </si>
  <si>
    <t>Barriers – write in chat</t>
  </si>
  <si>
    <t>Overcoming barriers – breakout rooms</t>
  </si>
  <si>
    <t>12:15– 12:30hrs</t>
  </si>
  <si>
    <t>Hobfoll Principles – how to apply them</t>
  </si>
  <si>
    <t>Safe Space – active listening, trusting relationships, supportive communication skills</t>
  </si>
  <si>
    <t>12:30 – 13:00hrs</t>
  </si>
  <si>
    <t>Lunch break</t>
  </si>
  <si>
    <t>13:00 – 14:00hrs</t>
  </si>
  <si>
    <t>Safety, Hope, Sense of control, Safe solutions - resources a person can draw upon– </t>
  </si>
  <si>
    <t>How can volunteers apply these Hobfoll Principles </t>
  </si>
  <si>
    <t>Group work discussions – breakout rooms (5 groups randomly assigned).</t>
  </si>
  <si>
    <t>Plenary discussion from groups</t>
  </si>
  <si>
    <t>14:00 – 14:15hrs</t>
  </si>
  <si>
    <t>Social support/ connections</t>
  </si>
  <si>
    <t>14:15 – 14:30hrs</t>
  </si>
  <si>
    <t>14:30 – 15:15hrs</t>
  </si>
  <si>
    <t>Responding to those who are at risk:</t>
  </si>
  <si>
    <t>Risk Assessments and Safety Planning</t>
  </si>
  <si>
    <t>Role play in pairs in breakout rooms going through a risk assessment (15mins)</t>
  </si>
  <si>
    <t>15:15 – 15:45hrs</t>
  </si>
  <si>
    <t>Staff and volunteer care &amp; Supervision</t>
  </si>
  <si>
    <t>HOW!</t>
  </si>
  <si>
    <t>Write in chat</t>
  </si>
  <si>
    <t>Self-care exercises</t>
  </si>
  <si>
    <t>15:45hrs - 16:00hrs</t>
  </si>
  <si>
    <t>Wrap Up </t>
  </si>
  <si>
    <t>Links to further resources/ reading.</t>
  </si>
  <si>
    <t>WHO Infographic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</si>
</sst>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0">
    <font>
      <sz val="12.0"/>
      <color theme="1"/>
      <name val="Calibri"/>
      <scheme val="minor"/>
    </font>
    <font>
      <b/>
      <sz val="16.0"/>
      <color rgb="FF000000"/>
      <name val="Calibri"/>
    </font>
    <font>
      <b/>
      <sz val="14.0"/>
      <color rgb="FF000000"/>
      <name val="Calibri"/>
    </font>
    <font>
      <b/>
      <sz val="10.0"/>
      <color rgb="FF000000"/>
      <name val="Calibri"/>
    </font>
    <font>
      <b/>
      <sz val="11.0"/>
      <color rgb="FF000000"/>
      <name val="Calibri"/>
    </font>
    <font>
      <b/>
      <sz val="11.0"/>
      <color theme="0"/>
      <name val="Calibri"/>
    </font>
    <font/>
    <font>
      <b/>
      <sz val="11.0"/>
      <color rgb="FFFFFFFF"/>
      <name val="Calibri"/>
    </font>
    <font>
      <sz val="11.0"/>
      <color rgb="FF000000"/>
      <name val="Calibri"/>
    </font>
    <font>
      <color theme="1"/>
      <name val="Calibri"/>
      <scheme val="minor"/>
    </font>
    <font>
      <sz val="12.0"/>
      <color theme="1"/>
      <name val="Calibri"/>
    </font>
    <font>
      <b/>
      <color theme="1"/>
      <name val="Calibri"/>
      <scheme val="minor"/>
    </font>
    <font>
      <u/>
      <sz val="12.0"/>
      <color theme="10"/>
      <name val="Calibri"/>
    </font>
    <font>
      <u/>
      <sz val="11.0"/>
      <color rgb="FF1155CC"/>
      <name val="Calibri"/>
    </font>
    <font>
      <sz val="12.0"/>
      <color rgb="FF0563C1"/>
      <name val="Calibri"/>
    </font>
    <font>
      <u/>
      <color rgb="FF0000FF"/>
    </font>
    <font>
      <u/>
      <sz val="12.0"/>
      <color theme="10"/>
      <name val="Calibri"/>
    </font>
    <font>
      <u/>
      <sz val="12.0"/>
      <color theme="10"/>
      <name val="Calibri"/>
    </font>
    <font>
      <u/>
      <sz val="12.0"/>
      <color rgb="FF1155CC"/>
      <name val="Calibri"/>
    </font>
    <font>
      <b/>
      <sz val="12.0"/>
      <color rgb="FF000000"/>
      <name val="Calibri"/>
    </font>
  </fonts>
  <fills count="14">
    <fill>
      <patternFill patternType="none"/>
    </fill>
    <fill>
      <patternFill patternType="lightGray"/>
    </fill>
    <fill>
      <patternFill patternType="solid">
        <fgColor rgb="FF44546A"/>
        <bgColor rgb="FF44546A"/>
      </patternFill>
    </fill>
    <fill>
      <patternFill patternType="solid">
        <fgColor rgb="FFC9DAF8"/>
        <bgColor rgb="FFC9DAF8"/>
      </patternFill>
    </fill>
    <fill>
      <patternFill patternType="solid">
        <fgColor theme="0"/>
        <bgColor theme="0"/>
      </patternFill>
    </fill>
    <fill>
      <patternFill patternType="solid">
        <fgColor rgb="FFEAD1DC"/>
        <bgColor rgb="FFEAD1DC"/>
      </patternFill>
    </fill>
    <fill>
      <patternFill patternType="solid">
        <fgColor rgb="FFD9EAD3"/>
        <bgColor rgb="FFD9EAD3"/>
      </patternFill>
    </fill>
    <fill>
      <patternFill patternType="solid">
        <fgColor rgb="FFFFE599"/>
        <bgColor rgb="FFFFE599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rgb="FFFEF2CB"/>
        <bgColor rgb="FFFEF2CB"/>
      </patternFill>
    </fill>
    <fill>
      <patternFill patternType="solid">
        <fgColor rgb="FFFF2F92"/>
        <bgColor rgb="FFFF2F92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</fills>
  <borders count="16">
    <border/>
    <border>
      <left/>
      <top/>
    </border>
    <border>
      <top/>
    </border>
    <border>
      <right/>
      <top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bottom/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14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 readingOrder="0" shrinkToFit="0" wrapText="1"/>
    </xf>
    <xf borderId="0" fillId="0" fontId="4" numFmtId="0" xfId="0" applyAlignment="1" applyFont="1">
      <alignment horizontal="center"/>
    </xf>
    <xf borderId="1" fillId="2" fontId="5" numFmtId="0" xfId="0" applyAlignment="1" applyBorder="1" applyFill="1" applyFont="1">
      <alignment horizontal="center"/>
    </xf>
    <xf borderId="2" fillId="0" fontId="6" numFmtId="0" xfId="0" applyBorder="1" applyFont="1"/>
    <xf borderId="2" fillId="2" fontId="5" numFmtId="0" xfId="0" applyAlignment="1" applyBorder="1" applyFont="1">
      <alignment horizontal="center"/>
    </xf>
    <xf borderId="2" fillId="2" fontId="7" numFmtId="0" xfId="0" applyAlignment="1" applyBorder="1" applyFont="1">
      <alignment horizontal="center" readingOrder="0"/>
    </xf>
    <xf borderId="3" fillId="2" fontId="5" numFmtId="0" xfId="0" applyAlignment="1" applyBorder="1" applyFont="1">
      <alignment horizontal="center"/>
    </xf>
    <xf borderId="4" fillId="3" fontId="8" numFmtId="0" xfId="0" applyAlignment="1" applyBorder="1" applyFill="1" applyFont="1">
      <alignment horizontal="center" readingOrder="0" vertical="center"/>
    </xf>
    <xf borderId="4" fillId="3" fontId="8" numFmtId="0" xfId="0" applyAlignment="1" applyBorder="1" applyFont="1">
      <alignment horizontal="center" vertical="center"/>
    </xf>
    <xf borderId="5" fillId="3" fontId="8" numFmtId="0" xfId="0" applyAlignment="1" applyBorder="1" applyFont="1">
      <alignment horizontal="center" readingOrder="0" vertical="center"/>
    </xf>
    <xf borderId="5" fillId="3" fontId="8" numFmtId="0" xfId="0" applyAlignment="1" applyBorder="1" applyFont="1">
      <alignment readingOrder="0" vertical="center"/>
    </xf>
    <xf borderId="5" fillId="0" fontId="8" numFmtId="0" xfId="0" applyAlignment="1" applyBorder="1" applyFont="1">
      <alignment horizontal="center" readingOrder="0" vertical="center"/>
    </xf>
    <xf borderId="5" fillId="0" fontId="8" numFmtId="0" xfId="0" applyAlignment="1" applyBorder="1" applyFont="1">
      <alignment readingOrder="0" vertical="center"/>
    </xf>
    <xf borderId="0" fillId="0" fontId="8" numFmtId="0" xfId="0" applyFont="1"/>
    <xf borderId="6" fillId="0" fontId="6" numFmtId="0" xfId="0" applyBorder="1" applyFont="1"/>
    <xf borderId="5" fillId="4" fontId="8" numFmtId="0" xfId="0" applyAlignment="1" applyBorder="1" applyFill="1" applyFont="1">
      <alignment horizontal="center" readingOrder="0" vertical="center"/>
    </xf>
    <xf borderId="5" fillId="0" fontId="8" numFmtId="0" xfId="0" applyAlignment="1" applyBorder="1" applyFont="1">
      <alignment vertical="center"/>
    </xf>
    <xf borderId="5" fillId="3" fontId="9" numFmtId="0" xfId="0" applyAlignment="1" applyBorder="1" applyFont="1">
      <alignment readingOrder="0"/>
    </xf>
    <xf borderId="0" fillId="0" fontId="9" numFmtId="0" xfId="0" applyAlignment="1" applyFont="1">
      <alignment horizontal="center" readingOrder="0"/>
    </xf>
    <xf borderId="5" fillId="4" fontId="8" numFmtId="0" xfId="0" applyAlignment="1" applyBorder="1" applyFont="1">
      <alignment readingOrder="0" vertical="center"/>
    </xf>
    <xf borderId="5" fillId="0" fontId="10" numFmtId="0" xfId="0" applyAlignment="1" applyBorder="1" applyFont="1">
      <alignment horizontal="center" readingOrder="0" vertical="center"/>
    </xf>
    <xf borderId="5" fillId="0" fontId="10" numFmtId="0" xfId="0" applyAlignment="1" applyBorder="1" applyFont="1">
      <alignment readingOrder="0" shrinkToFit="0" vertical="center" wrapText="1"/>
    </xf>
    <xf borderId="7" fillId="0" fontId="6" numFmtId="0" xfId="0" applyBorder="1" applyFont="1"/>
    <xf borderId="5" fillId="3" fontId="8" numFmtId="0" xfId="0" applyAlignment="1" applyBorder="1" applyFont="1">
      <alignment horizontal="center" readingOrder="0" shrinkToFit="0" vertical="center" wrapText="1"/>
    </xf>
    <xf borderId="5" fillId="3" fontId="8" numFmtId="0" xfId="0" applyAlignment="1" applyBorder="1" applyFont="1">
      <alignment readingOrder="0" shrinkToFit="0" vertical="center" wrapText="1"/>
    </xf>
    <xf borderId="5" fillId="0" fontId="8" numFmtId="0" xfId="0" applyAlignment="1" applyBorder="1" applyFont="1">
      <alignment horizontal="center" readingOrder="0" shrinkToFit="0" vertical="center" wrapText="1"/>
    </xf>
    <xf borderId="5" fillId="0" fontId="8" numFmtId="0" xfId="0" applyAlignment="1" applyBorder="1" applyFont="1">
      <alignment readingOrder="0" shrinkToFit="0" vertical="center" wrapText="1"/>
    </xf>
    <xf borderId="0" fillId="3" fontId="8" numFmtId="0" xfId="0" applyFont="1"/>
    <xf borderId="4" fillId="5" fontId="8" numFmtId="0" xfId="0" applyAlignment="1" applyBorder="1" applyFill="1" applyFont="1">
      <alignment horizontal="center" readingOrder="0" vertical="center"/>
    </xf>
    <xf borderId="4" fillId="5" fontId="8" numFmtId="0" xfId="0" applyAlignment="1" applyBorder="1" applyFont="1">
      <alignment horizontal="center" vertical="center"/>
    </xf>
    <xf borderId="5" fillId="5" fontId="8" numFmtId="0" xfId="0" applyAlignment="1" applyBorder="1" applyFont="1">
      <alignment horizontal="center" readingOrder="0" shrinkToFit="0" vertical="center" wrapText="1"/>
    </xf>
    <xf borderId="5" fillId="5" fontId="8" numFmtId="0" xfId="0" applyAlignment="1" applyBorder="1" applyFont="1">
      <alignment readingOrder="0" shrinkToFit="0" vertical="center" wrapText="1"/>
    </xf>
    <xf borderId="5" fillId="0" fontId="8" numFmtId="0" xfId="0" applyAlignment="1" applyBorder="1" applyFont="1">
      <alignment shrinkToFit="0" vertical="center" wrapText="1"/>
    </xf>
    <xf borderId="4" fillId="6" fontId="8" numFmtId="0" xfId="0" applyAlignment="1" applyBorder="1" applyFill="1" applyFont="1">
      <alignment horizontal="center" readingOrder="0" vertical="center"/>
    </xf>
    <xf borderId="4" fillId="6" fontId="8" numFmtId="0" xfId="0" applyAlignment="1" applyBorder="1" applyFont="1">
      <alignment horizontal="center" vertical="center"/>
    </xf>
    <xf borderId="5" fillId="6" fontId="8" numFmtId="0" xfId="0" applyAlignment="1" applyBorder="1" applyFont="1">
      <alignment horizontal="center" readingOrder="0" shrinkToFit="0" vertical="center" wrapText="1"/>
    </xf>
    <xf borderId="5" fillId="6" fontId="8" numFmtId="0" xfId="0" applyAlignment="1" applyBorder="1" applyFont="1">
      <alignment readingOrder="0" shrinkToFit="0" vertical="center" wrapText="1"/>
    </xf>
    <xf borderId="4" fillId="0" fontId="8" numFmtId="0" xfId="0" applyAlignment="1" applyBorder="1" applyFont="1">
      <alignment readingOrder="0" vertical="center"/>
    </xf>
    <xf borderId="4" fillId="6" fontId="8" numFmtId="0" xfId="0" applyAlignment="1" applyBorder="1" applyFont="1">
      <alignment horizontal="center" readingOrder="0" shrinkToFit="0" vertical="center" wrapText="1"/>
    </xf>
    <xf borderId="4" fillId="6" fontId="8" numFmtId="0" xfId="0" applyAlignment="1" applyBorder="1" applyFont="1">
      <alignment shrinkToFit="0" vertical="center" wrapText="1"/>
    </xf>
    <xf borderId="4" fillId="0" fontId="8" numFmtId="0" xfId="0" applyAlignment="1" applyBorder="1" applyFont="1">
      <alignment horizontal="center" readingOrder="0" vertical="center"/>
    </xf>
    <xf borderId="5" fillId="0" fontId="8" numFmtId="0" xfId="0" applyAlignment="1" applyBorder="1" applyFont="1">
      <alignment horizontal="center" vertical="center"/>
    </xf>
    <xf borderId="5" fillId="0" fontId="11" numFmtId="0" xfId="0" applyAlignment="1" applyBorder="1" applyFont="1">
      <alignment readingOrder="0"/>
    </xf>
    <xf borderId="5" fillId="7" fontId="8" numFmtId="0" xfId="0" applyAlignment="1" applyBorder="1" applyFill="1" applyFont="1">
      <alignment horizontal="center" vertical="center"/>
    </xf>
    <xf borderId="5" fillId="7" fontId="8" numFmtId="0" xfId="0" applyAlignment="1" applyBorder="1" applyFont="1">
      <alignment horizontal="center" readingOrder="0" vertical="center"/>
    </xf>
    <xf borderId="5" fillId="7" fontId="4" numFmtId="0" xfId="0" applyAlignment="1" applyBorder="1" applyFont="1">
      <alignment vertical="center"/>
    </xf>
    <xf borderId="4" fillId="8" fontId="8" numFmtId="0" xfId="0" applyAlignment="1" applyBorder="1" applyFill="1" applyFont="1">
      <alignment horizontal="center" readingOrder="0" vertical="center"/>
    </xf>
    <xf borderId="4" fillId="8" fontId="8" numFmtId="0" xfId="0" applyAlignment="1" applyBorder="1" applyFont="1">
      <alignment horizontal="center" vertical="center"/>
    </xf>
    <xf borderId="4" fillId="8" fontId="8" numFmtId="0" xfId="0" applyAlignment="1" applyBorder="1" applyFont="1">
      <alignment horizontal="center" readingOrder="0" shrinkToFit="0" vertical="center" wrapText="1"/>
    </xf>
    <xf borderId="4" fillId="8" fontId="8" numFmtId="0" xfId="0" applyAlignment="1" applyBorder="1" applyFont="1">
      <alignment horizontal="left" readingOrder="0" vertical="center"/>
    </xf>
    <xf borderId="0" fillId="0" fontId="12" numFmtId="0" xfId="0" applyFont="1"/>
    <xf borderId="5" fillId="8" fontId="8" numFmtId="0" xfId="0" applyAlignment="1" applyBorder="1" applyFont="1">
      <alignment horizontal="center" readingOrder="0" vertical="center"/>
    </xf>
    <xf borderId="5" fillId="8" fontId="8" numFmtId="0" xfId="0" applyAlignment="1" applyBorder="1" applyFont="1">
      <alignment horizontal="left" vertical="center"/>
    </xf>
    <xf borderId="5" fillId="8" fontId="8" numFmtId="0" xfId="0" applyAlignment="1" applyBorder="1" applyFont="1">
      <alignment horizontal="center" readingOrder="0" shrinkToFit="0" vertical="center" wrapText="1"/>
    </xf>
    <xf borderId="5" fillId="0" fontId="9" numFmtId="0" xfId="0" applyAlignment="1" applyBorder="1" applyFont="1">
      <alignment horizontal="center" readingOrder="0"/>
    </xf>
    <xf borderId="5" fillId="0" fontId="9" numFmtId="0" xfId="0" applyAlignment="1" applyBorder="1" applyFont="1">
      <alignment readingOrder="0"/>
    </xf>
    <xf borderId="5" fillId="5" fontId="8" numFmtId="0" xfId="0" applyAlignment="1" applyBorder="1" applyFont="1">
      <alignment horizontal="center" readingOrder="0" vertical="center"/>
    </xf>
    <xf borderId="5" fillId="5" fontId="8" numFmtId="0" xfId="0" applyAlignment="1" applyBorder="1" applyFont="1">
      <alignment vertical="center"/>
    </xf>
    <xf borderId="4" fillId="9" fontId="8" numFmtId="0" xfId="0" applyAlignment="1" applyBorder="1" applyFill="1" applyFont="1">
      <alignment horizontal="center" readingOrder="0" vertical="center"/>
    </xf>
    <xf borderId="4" fillId="9" fontId="8" numFmtId="0" xfId="0" applyAlignment="1" applyBorder="1" applyFont="1">
      <alignment readingOrder="0" vertical="center"/>
    </xf>
    <xf borderId="5" fillId="5" fontId="8" numFmtId="0" xfId="0" applyAlignment="1" applyBorder="1" applyFont="1">
      <alignment shrinkToFit="0" vertical="center" wrapText="1"/>
    </xf>
    <xf borderId="5" fillId="0" fontId="4" numFmtId="0" xfId="0" applyAlignment="1" applyBorder="1" applyFont="1">
      <alignment vertical="center"/>
    </xf>
    <xf borderId="5" fillId="10" fontId="8" numFmtId="0" xfId="0" applyAlignment="1" applyBorder="1" applyFill="1" applyFont="1">
      <alignment horizontal="center" vertical="center"/>
    </xf>
    <xf borderId="8" fillId="11" fontId="5" numFmtId="0" xfId="0" applyAlignment="1" applyBorder="1" applyFill="1" applyFont="1">
      <alignment horizontal="center" vertical="center"/>
    </xf>
    <xf borderId="9" fillId="0" fontId="6" numFmtId="0" xfId="0" applyBorder="1" applyFont="1"/>
    <xf borderId="10" fillId="0" fontId="6" numFmtId="0" xfId="0" applyBorder="1" applyFont="1"/>
    <xf borderId="5" fillId="6" fontId="4" numFmtId="0" xfId="0" applyAlignment="1" applyBorder="1" applyFont="1">
      <alignment horizontal="left" readingOrder="0" shrinkToFit="0" vertical="center" wrapText="1"/>
    </xf>
    <xf borderId="5" fillId="6" fontId="8" numFmtId="0" xfId="0" applyAlignment="1" applyBorder="1" applyFont="1">
      <alignment horizontal="center" readingOrder="0" vertical="center"/>
    </xf>
    <xf borderId="5" fillId="6" fontId="8" numFmtId="0" xfId="0" applyAlignment="1" applyBorder="1" applyFont="1">
      <alignment horizontal="left" readingOrder="0" shrinkToFit="0" vertical="center" wrapText="1"/>
    </xf>
    <xf borderId="5" fillId="6" fontId="8" numFmtId="0" xfId="0" applyAlignment="1" applyBorder="1" applyFont="1">
      <alignment vertical="center"/>
    </xf>
    <xf borderId="5" fillId="6" fontId="9" numFmtId="0" xfId="0" applyAlignment="1" applyBorder="1" applyFont="1">
      <alignment readingOrder="0"/>
    </xf>
    <xf borderId="4" fillId="5" fontId="8" numFmtId="0" xfId="0" applyAlignment="1" applyBorder="1" applyFont="1">
      <alignment vertical="center"/>
    </xf>
    <xf borderId="5" fillId="8" fontId="8" numFmtId="0" xfId="0" applyAlignment="1" applyBorder="1" applyFont="1">
      <alignment vertical="center"/>
    </xf>
    <xf borderId="4" fillId="8" fontId="8" numFmtId="0" xfId="0" applyAlignment="1" applyBorder="1" applyFont="1">
      <alignment vertical="center"/>
    </xf>
    <xf borderId="4" fillId="4" fontId="8" numFmtId="0" xfId="0" applyAlignment="1" applyBorder="1" applyFont="1">
      <alignment horizontal="center" readingOrder="0" vertical="center"/>
    </xf>
    <xf borderId="5" fillId="8" fontId="9" numFmtId="0" xfId="0" applyAlignment="1" applyBorder="1" applyFont="1">
      <alignment horizontal="center" readingOrder="0"/>
    </xf>
    <xf borderId="5" fillId="4" fontId="9" numFmtId="0" xfId="0" applyAlignment="1" applyBorder="1" applyFont="1">
      <alignment readingOrder="0"/>
    </xf>
    <xf borderId="5" fillId="8" fontId="9" numFmtId="0" xfId="0" applyAlignment="1" applyBorder="1" applyFont="1">
      <alignment readingOrder="0"/>
    </xf>
    <xf borderId="5" fillId="0" fontId="9" numFmtId="0" xfId="0" applyBorder="1" applyFont="1"/>
    <xf borderId="5" fillId="7" fontId="8" numFmtId="0" xfId="0" applyAlignment="1" applyBorder="1" applyFont="1">
      <alignment vertical="center"/>
    </xf>
    <xf borderId="4" fillId="6" fontId="8" numFmtId="0" xfId="0" applyAlignment="1" applyBorder="1" applyFont="1">
      <alignment horizontal="left" vertical="center"/>
    </xf>
    <xf borderId="0" fillId="0" fontId="9" numFmtId="0" xfId="0" applyAlignment="1" applyFont="1">
      <alignment readingOrder="0"/>
    </xf>
    <xf borderId="4" fillId="0" fontId="8" numFmtId="0" xfId="0" applyAlignment="1" applyBorder="1" applyFont="1">
      <alignment horizontal="center" vertical="center"/>
    </xf>
    <xf borderId="4" fillId="0" fontId="8" numFmtId="0" xfId="0" applyAlignment="1" applyBorder="1" applyFont="1">
      <alignment horizontal="left" vertical="center"/>
    </xf>
    <xf borderId="4" fillId="0" fontId="8" numFmtId="0" xfId="0" applyAlignment="1" applyBorder="1" applyFont="1">
      <alignment horizontal="center" readingOrder="0"/>
    </xf>
    <xf borderId="4" fillId="0" fontId="8" numFmtId="0" xfId="0" applyBorder="1" applyFont="1"/>
    <xf borderId="6" fillId="0" fontId="8" numFmtId="0" xfId="0" applyBorder="1" applyFont="1"/>
    <xf borderId="4" fillId="0" fontId="8" numFmtId="0" xfId="0" applyAlignment="1" applyBorder="1" applyFont="1">
      <alignment horizontal="left" readingOrder="0" vertical="center"/>
    </xf>
    <xf borderId="5" fillId="0" fontId="8" numFmtId="0" xfId="0" applyAlignment="1" applyBorder="1" applyFont="1">
      <alignment horizontal="center" readingOrder="0"/>
    </xf>
    <xf borderId="7" fillId="0" fontId="8" numFmtId="0" xfId="0" applyAlignment="1" applyBorder="1" applyFont="1">
      <alignment readingOrder="0"/>
    </xf>
    <xf borderId="0" fillId="0" fontId="9" numFmtId="0" xfId="0" applyFont="1"/>
    <xf borderId="11" fillId="10" fontId="10" numFmtId="0" xfId="0" applyAlignment="1" applyBorder="1" applyFont="1">
      <alignment horizontal="center" vertical="center"/>
    </xf>
    <xf borderId="0" fillId="0" fontId="4" numFmtId="0" xfId="0" applyFont="1"/>
    <xf borderId="0" fillId="8" fontId="8" numFmtId="0" xfId="0" applyAlignment="1" applyFont="1">
      <alignment shrinkToFit="0" wrapText="1"/>
    </xf>
    <xf borderId="0" fillId="0" fontId="8" numFmtId="0" xfId="0" applyAlignment="1" applyFont="1">
      <alignment readingOrder="0"/>
    </xf>
    <xf borderId="0" fillId="12" fontId="8" numFmtId="0" xfId="0" applyAlignment="1" applyFill="1" applyFont="1">
      <alignment shrinkToFit="0" wrapText="1"/>
    </xf>
    <xf borderId="0" fillId="12" fontId="8" numFmtId="0" xfId="0" applyAlignment="1" applyFont="1">
      <alignment readingOrder="0"/>
    </xf>
    <xf borderId="0" fillId="3" fontId="13" numFmtId="0" xfId="0" applyAlignment="1" applyFont="1">
      <alignment readingOrder="0"/>
    </xf>
    <xf borderId="0" fillId="3" fontId="8" numFmtId="0" xfId="0" applyAlignment="1" applyFont="1">
      <alignment readingOrder="0"/>
    </xf>
    <xf borderId="0" fillId="0" fontId="8" numFmtId="0" xfId="0" applyAlignment="1" applyFont="1">
      <alignment readingOrder="0" shrinkToFit="0" wrapText="1"/>
    </xf>
    <xf borderId="0" fillId="8" fontId="14" numFmtId="0" xfId="0" applyAlignment="1" applyFont="1">
      <alignment readingOrder="0" shrinkToFit="0" wrapText="1"/>
    </xf>
    <xf borderId="0" fillId="0" fontId="14" numFmtId="0" xfId="0" applyAlignment="1" applyFont="1">
      <alignment readingOrder="0"/>
    </xf>
    <xf borderId="0" fillId="3" fontId="14" numFmtId="0" xfId="0" applyAlignment="1" applyFont="1">
      <alignment readingOrder="0" shrinkToFit="0" wrapText="1"/>
    </xf>
    <xf borderId="0" fillId="0" fontId="14" numFmtId="0" xfId="0" applyAlignment="1" applyFont="1">
      <alignment readingOrder="0" shrinkToFit="0" wrapText="1"/>
    </xf>
    <xf borderId="0" fillId="13" fontId="14" numFmtId="0" xfId="0" applyAlignment="1" applyFill="1" applyFont="1">
      <alignment readingOrder="0" shrinkToFit="0" wrapText="1"/>
    </xf>
    <xf borderId="0" fillId="4" fontId="14" numFmtId="0" xfId="0" applyAlignment="1" applyFont="1">
      <alignment readingOrder="0" shrinkToFit="0" wrapText="1"/>
    </xf>
    <xf borderId="0" fillId="9" fontId="14" numFmtId="0" xfId="0" applyAlignment="1" applyFont="1">
      <alignment readingOrder="0" shrinkToFit="0" wrapText="1"/>
    </xf>
    <xf borderId="0" fillId="0" fontId="9" numFmtId="0" xfId="0" applyAlignment="1" applyFont="1">
      <alignment readingOrder="0"/>
    </xf>
    <xf borderId="0" fillId="0" fontId="14" numFmtId="0" xfId="0" applyAlignment="1" applyFont="1">
      <alignment readingOrder="0" shrinkToFit="0" wrapText="1"/>
    </xf>
    <xf borderId="0" fillId="0" fontId="15" numFmtId="0" xfId="0" applyAlignment="1" applyFont="1">
      <alignment readingOrder="0"/>
    </xf>
    <xf borderId="0" fillId="12" fontId="16" numFmtId="0" xfId="0" applyAlignment="1" applyFont="1">
      <alignment shrinkToFit="0" wrapText="1"/>
    </xf>
    <xf borderId="0" fillId="12" fontId="17" numFmtId="0" xfId="0" applyFont="1"/>
    <xf borderId="0" fillId="0" fontId="18" numFmtId="0" xfId="0" applyAlignment="1" applyFont="1">
      <alignment readingOrder="0" shrinkToFit="0" wrapText="1"/>
    </xf>
    <xf borderId="12" fillId="2" fontId="7" numFmtId="0" xfId="0" applyAlignment="1" applyBorder="1" applyFont="1">
      <alignment horizontal="center" readingOrder="0"/>
    </xf>
    <xf borderId="13" fillId="0" fontId="6" numFmtId="0" xfId="0" applyBorder="1" applyFont="1"/>
    <xf borderId="13" fillId="2" fontId="5" numFmtId="0" xfId="0" applyAlignment="1" applyBorder="1" applyFont="1">
      <alignment horizontal="center"/>
    </xf>
    <xf borderId="14" fillId="2" fontId="5" numFmtId="0" xfId="0" applyAlignment="1" applyBorder="1" applyFont="1">
      <alignment horizontal="center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0" fillId="0" fontId="8" numFmtId="0" xfId="0" applyAlignment="1" applyFont="1">
      <alignment readingOrder="0" vertical="center"/>
    </xf>
    <xf borderId="0" fillId="0" fontId="8" numFmtId="0" xfId="0" applyAlignment="1" applyFont="1">
      <alignment readingOrder="0" shrinkToFit="0" vertical="center" wrapText="1"/>
    </xf>
    <xf borderId="0" fillId="12" fontId="8" numFmtId="0" xfId="0" applyAlignment="1" applyFont="1">
      <alignment readingOrder="0" vertical="center"/>
    </xf>
    <xf borderId="0" fillId="0" fontId="10" numFmtId="0" xfId="0" applyAlignment="1" applyFont="1">
      <alignment vertical="center"/>
    </xf>
    <xf borderId="0" fillId="0" fontId="8" numFmtId="0" xfId="0" applyAlignment="1" applyFont="1">
      <alignment shrinkToFit="0" vertical="center" wrapText="1"/>
    </xf>
    <xf borderId="15" fillId="10" fontId="8" numFmtId="0" xfId="0" applyAlignment="1" applyBorder="1" applyFont="1">
      <alignment horizontal="center" vertical="center"/>
    </xf>
    <xf borderId="15" fillId="10" fontId="8" numFmtId="0" xfId="0" applyAlignment="1" applyBorder="1" applyFont="1">
      <alignment vertical="center"/>
    </xf>
    <xf borderId="0" fillId="4" fontId="8" numFmtId="0" xfId="0" applyAlignment="1" applyFont="1">
      <alignment horizontal="left" readingOrder="0" vertical="center"/>
    </xf>
    <xf borderId="0" fillId="0" fontId="8" numFmtId="0" xfId="0" applyAlignment="1" applyFont="1">
      <alignment horizontal="left" vertical="center"/>
    </xf>
    <xf borderId="0" fillId="9" fontId="8" numFmtId="0" xfId="0" applyAlignment="1" applyFont="1">
      <alignment vertical="center"/>
    </xf>
    <xf borderId="12" fillId="11" fontId="7" numFmtId="0" xfId="0" applyAlignment="1" applyBorder="1" applyFont="1">
      <alignment horizontal="center" readingOrder="0" vertical="center"/>
    </xf>
    <xf borderId="13" fillId="11" fontId="5" numFmtId="0" xfId="0" applyAlignment="1" applyBorder="1" applyFont="1">
      <alignment horizontal="center" vertical="center"/>
    </xf>
    <xf borderId="14" fillId="11" fontId="5" numFmtId="0" xfId="0" applyAlignment="1" applyBorder="1" applyFont="1">
      <alignment horizontal="center" vertical="center"/>
    </xf>
    <xf borderId="0" fillId="0" fontId="8" numFmtId="0" xfId="0" applyAlignment="1" applyFont="1">
      <alignment horizontal="left" readingOrder="0" shrinkToFit="0" vertical="center" wrapText="1"/>
    </xf>
    <xf borderId="0" fillId="12" fontId="8" numFmtId="0" xfId="0" applyAlignment="1" applyFont="1">
      <alignment vertical="center"/>
    </xf>
    <xf borderId="15" fillId="10" fontId="10" numFmtId="0" xfId="0" applyAlignment="1" applyBorder="1" applyFont="1">
      <alignment horizontal="center" vertical="center"/>
    </xf>
    <xf borderId="8" fillId="0" fontId="19" numFmtId="0" xfId="0" applyAlignment="1" applyBorder="1" applyFont="1">
      <alignment horizontal="center" readingOrder="0" vertical="center"/>
    </xf>
    <xf borderId="5" fillId="0" fontId="19" numFmtId="0" xfId="0" applyAlignment="1" applyBorder="1" applyFont="1">
      <alignment horizontal="center"/>
    </xf>
    <xf borderId="8" fillId="2" fontId="7" numFmtId="0" xfId="0" applyAlignment="1" applyBorder="1" applyFont="1">
      <alignment horizontal="center" readingOrder="0" vertical="center"/>
    </xf>
    <xf borderId="4" fillId="0" fontId="8" numFmtId="0" xfId="0" applyAlignment="1" applyBorder="1" applyFont="1">
      <alignment shrinkToFit="0" vertical="center" wrapText="1"/>
    </xf>
    <xf borderId="0" fillId="4" fontId="9" numFmtId="0" xfId="0" applyFont="1"/>
    <xf borderId="5" fillId="4" fontId="8" numFmtId="0" xfId="0" applyAlignment="1" applyBorder="1" applyFont="1">
      <alignment vertical="center"/>
    </xf>
    <xf borderId="4" fillId="0" fontId="8" numFmtId="0" xfId="0" applyAlignment="1" applyBorder="1" applyFont="1">
      <alignment horizontal="left" shrinkToFit="0" vertical="center" wrapText="1"/>
    </xf>
    <xf borderId="0" fillId="0" fontId="11" numFmtId="0" xfId="0" applyAlignment="1" applyFont="1">
      <alignment horizontal="center" readingOrder="0" shrinkToFit="0" wrapText="1"/>
    </xf>
    <xf borderId="0" fillId="0" fontId="1" numFmtId="0" xfId="0" applyAlignment="1" applyFont="1">
      <alignment horizontal="center"/>
    </xf>
    <xf borderId="0" fillId="0" fontId="8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3" Type="http://schemas.openxmlformats.org/officeDocument/2006/relationships/sharedStrings" Target="sharedStrings.xml"/><Relationship Id="rId7" Type="http://schemas.openxmlformats.org/officeDocument/2006/relationships/worksheet" Target="worksheets/sheet4.xml"/><Relationship Id="rId12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3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2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1.xml"/><Relationship Id="rId9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381000</xdr:colOff>
      <xdr:row>0</xdr:row>
      <xdr:rowOff>133350</xdr:rowOff>
    </xdr:from>
    <xdr:ext cx="504825" cy="5048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381000</xdr:colOff>
      <xdr:row>0</xdr:row>
      <xdr:rowOff>133350</xdr:rowOff>
    </xdr:from>
    <xdr:ext cx="504825" cy="5048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285750</xdr:colOff>
      <xdr:row>0</xdr:row>
      <xdr:rowOff>95250</xdr:rowOff>
    </xdr:from>
    <xdr:ext cx="504825" cy="50482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youtu.be/RFu1aFtuboA" TargetMode="External"/><Relationship Id="rId2" Type="http://schemas.openxmlformats.org/officeDocument/2006/relationships/hyperlink" Target="https://youtu.be/-3jLiU1FgiQ" TargetMode="External"/><Relationship Id="rId3" Type="http://schemas.openxmlformats.org/officeDocument/2006/relationships/hyperlink" Target="https://ordemdosmedicos.cv/oms-suicidio-factos-e-numeros/" TargetMode="External"/><Relationship Id="rId4" Type="http://schemas.openxmlformats.org/officeDocument/2006/relationships/hyperlink" Target="https://ifrc-org.zoom.us/meeting/register/tZEtde6vqDkrHdxEoks-S_rfiFQN2aZGP-Qa" TargetMode="External"/><Relationship Id="rId5" Type="http://schemas.openxmlformats.org/officeDocument/2006/relationships/hyperlink" Target="https://formation-benevoles.croix-rouge.fr/accueillir-une-personne-qui-parle-de-suicide/" TargetMode="External"/><Relationship Id="rId6" Type="http://schemas.openxmlformats.org/officeDocument/2006/relationships/hyperlink" Target="https://youtu.be/-3jLiU1FgiQ" TargetMode="External"/><Relationship Id="rId7" Type="http://schemas.openxmlformats.org/officeDocument/2006/relationships/hyperlink" Target="https://www.youtube.com/watch?v=RtCYlrKD8kI" TargetMode="External"/><Relationship Id="rId8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youtu.be/RFu1aFtuboA" TargetMode="External"/><Relationship Id="rId2" Type="http://schemas.openxmlformats.org/officeDocument/2006/relationships/hyperlink" Target="https://youtu.be/-3jLiU1FgiQ" TargetMode="External"/><Relationship Id="rId3" Type="http://schemas.openxmlformats.org/officeDocument/2006/relationships/hyperlink" Target="https://ordemdosmedicos.cv/oms-suicidio-factos-e-numeros/" TargetMode="External"/><Relationship Id="rId4" Type="http://schemas.openxmlformats.org/officeDocument/2006/relationships/hyperlink" Target="https://ifrc-org.zoom.us/meeting/register/tZEtde6vqDkrHdxEoks-S_rfiFQN2aZGP-Qa" TargetMode="External"/><Relationship Id="rId5" Type="http://schemas.openxmlformats.org/officeDocument/2006/relationships/hyperlink" Target="https://formation-benevoles.croix-rouge.fr/accueillir-une-personne-qui-parle-de-suicide/" TargetMode="External"/><Relationship Id="rId6" Type="http://schemas.openxmlformats.org/officeDocument/2006/relationships/hyperlink" Target="https://youtu.be/-3jLiU1FgiQ" TargetMode="External"/><Relationship Id="rId7" Type="http://schemas.openxmlformats.org/officeDocument/2006/relationships/hyperlink" Target="https://www.youtube.com/watch?v=RtCYlrKD8kI" TargetMode="External"/><Relationship Id="rId8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youtu.be/RFu1aFtuboA" TargetMode="External"/><Relationship Id="rId2" Type="http://schemas.openxmlformats.org/officeDocument/2006/relationships/hyperlink" Target="https://youtu.be/-3jLiU1FgiQ" TargetMode="External"/><Relationship Id="rId3" Type="http://schemas.openxmlformats.org/officeDocument/2006/relationships/hyperlink" Target="https://formation-benevoles.croix-rouge.fr/accueillir-une-personne-qui-parle-de-suicide/" TargetMode="External"/><Relationship Id="rId4" Type="http://schemas.openxmlformats.org/officeDocument/2006/relationships/hyperlink" Target="https://youtu.be/-3jLiU1FgiQ" TargetMode="External"/><Relationship Id="rId5" Type="http://schemas.openxmlformats.org/officeDocument/2006/relationships/hyperlink" Target="https://youtu.be/RFu1aFtuboA" TargetMode="External"/><Relationship Id="rId6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2.78"/>
    <col customWidth="1" min="2" max="2" width="14.56"/>
    <col customWidth="1" min="3" max="3" width="16.0"/>
    <col customWidth="1" min="4" max="4" width="61.78"/>
    <col customWidth="1" min="5" max="5" width="21.22"/>
    <col customWidth="1" min="6" max="6" width="13.0"/>
    <col customWidth="1" min="7" max="7" width="63.11"/>
    <col customWidth="1" min="8" max="8" width="74.0"/>
    <col customWidth="1" min="9" max="9" width="34.0"/>
    <col customWidth="1" min="10" max="29" width="10.56"/>
  </cols>
  <sheetData>
    <row r="1" ht="60.75" customHeight="1">
      <c r="A1" s="1" t="s">
        <v>0</v>
      </c>
    </row>
    <row r="2" ht="15.75" customHeight="1">
      <c r="A2" s="2" t="s">
        <v>1</v>
      </c>
      <c r="B2" s="3" t="s">
        <v>2</v>
      </c>
      <c r="C2" s="4" t="s">
        <v>3</v>
      </c>
      <c r="D2" s="2" t="s">
        <v>4</v>
      </c>
      <c r="E2" s="2"/>
      <c r="F2" s="2"/>
      <c r="G2" s="2" t="s">
        <v>5</v>
      </c>
      <c r="H2" s="5" t="s">
        <v>6</v>
      </c>
    </row>
    <row r="3" ht="15.75" customHeight="1">
      <c r="A3" s="6" t="s">
        <v>7</v>
      </c>
      <c r="B3" s="7"/>
      <c r="C3" s="7"/>
      <c r="D3" s="7"/>
      <c r="E3" s="8"/>
      <c r="F3" s="9" t="s">
        <v>8</v>
      </c>
      <c r="G3" s="10"/>
      <c r="H3" s="5"/>
    </row>
    <row r="4" ht="15.75" customHeight="1">
      <c r="A4" s="11" t="s">
        <v>9</v>
      </c>
      <c r="B4" s="12">
        <v>45.0</v>
      </c>
      <c r="C4" s="13">
        <v>1.0</v>
      </c>
      <c r="D4" s="14" t="s">
        <v>10</v>
      </c>
      <c r="E4" s="11" t="s">
        <v>11</v>
      </c>
      <c r="F4" s="15" t="s">
        <v>12</v>
      </c>
      <c r="G4" s="16" t="s">
        <v>13</v>
      </c>
      <c r="H4" s="17" t="s">
        <v>14</v>
      </c>
    </row>
    <row r="5" ht="15.75" customHeight="1">
      <c r="A5" s="18"/>
      <c r="B5" s="18"/>
      <c r="C5" s="13">
        <v>3.0</v>
      </c>
      <c r="D5" s="14" t="s">
        <v>15</v>
      </c>
      <c r="E5" s="18"/>
      <c r="F5" s="19" t="s">
        <v>16</v>
      </c>
      <c r="G5" s="20"/>
      <c r="H5" s="17" t="s">
        <v>17</v>
      </c>
    </row>
    <row r="6" ht="15.75" customHeight="1">
      <c r="A6" s="18"/>
      <c r="B6" s="18"/>
      <c r="C6" s="13">
        <v>16.0</v>
      </c>
      <c r="D6" s="21" t="s">
        <v>18</v>
      </c>
      <c r="E6" s="18"/>
      <c r="F6" s="22">
        <v>6.0</v>
      </c>
      <c r="G6" s="23" t="s">
        <v>19</v>
      </c>
    </row>
    <row r="7" ht="15.75" customHeight="1">
      <c r="A7" s="18"/>
      <c r="B7" s="18"/>
      <c r="C7" s="13">
        <v>13.0</v>
      </c>
      <c r="D7" s="14" t="s">
        <v>20</v>
      </c>
      <c r="E7" s="18"/>
      <c r="F7" s="24">
        <v>7.0</v>
      </c>
      <c r="G7" s="25" t="s">
        <v>21</v>
      </c>
    </row>
    <row r="8" ht="15.75" customHeight="1">
      <c r="A8" s="26"/>
      <c r="B8" s="26"/>
      <c r="C8" s="27">
        <v>12.0</v>
      </c>
      <c r="D8" s="28" t="s">
        <v>22</v>
      </c>
      <c r="E8" s="26"/>
      <c r="F8" s="29">
        <v>8.0</v>
      </c>
      <c r="G8" s="30" t="s">
        <v>23</v>
      </c>
      <c r="H8" s="31"/>
    </row>
    <row r="9" ht="15.75" customHeight="1">
      <c r="A9" s="32" t="s">
        <v>24</v>
      </c>
      <c r="B9" s="33">
        <v>20.0</v>
      </c>
      <c r="C9" s="34">
        <v>10.0</v>
      </c>
      <c r="D9" s="35" t="s">
        <v>25</v>
      </c>
      <c r="E9" s="34" t="s">
        <v>26</v>
      </c>
      <c r="F9" s="29" t="s">
        <v>27</v>
      </c>
      <c r="G9" s="30" t="s">
        <v>28</v>
      </c>
      <c r="H9" s="31"/>
    </row>
    <row r="10" ht="15.75" customHeight="1">
      <c r="A10" s="26"/>
      <c r="B10" s="26"/>
      <c r="C10" s="34">
        <v>10.0</v>
      </c>
      <c r="D10" s="35" t="s">
        <v>29</v>
      </c>
      <c r="E10" s="34" t="s">
        <v>30</v>
      </c>
      <c r="F10" s="29">
        <v>11.0</v>
      </c>
      <c r="G10" s="36"/>
      <c r="H10" s="31" t="s">
        <v>31</v>
      </c>
    </row>
    <row r="11" ht="15.75" customHeight="1">
      <c r="A11" s="37" t="s">
        <v>32</v>
      </c>
      <c r="B11" s="38">
        <v>20.0</v>
      </c>
      <c r="C11" s="39">
        <v>5.0</v>
      </c>
      <c r="D11" s="40" t="s">
        <v>33</v>
      </c>
      <c r="E11" s="37" t="s">
        <v>34</v>
      </c>
      <c r="F11" s="15" t="s">
        <v>35</v>
      </c>
      <c r="G11" s="41" t="s">
        <v>36</v>
      </c>
      <c r="H11" s="17" t="s">
        <v>37</v>
      </c>
    </row>
    <row r="12" ht="15.75" customHeight="1">
      <c r="A12" s="18"/>
      <c r="B12" s="18"/>
      <c r="C12" s="42">
        <v>15.0</v>
      </c>
      <c r="D12" s="43" t="s">
        <v>38</v>
      </c>
      <c r="E12" s="18"/>
      <c r="F12" s="44" t="s">
        <v>39</v>
      </c>
      <c r="G12" s="26"/>
      <c r="H12" s="31" t="s">
        <v>40</v>
      </c>
    </row>
    <row r="13" ht="15.75" customHeight="1">
      <c r="A13" s="26"/>
      <c r="B13" s="26"/>
      <c r="C13" s="26"/>
      <c r="D13" s="26"/>
      <c r="E13" s="26"/>
      <c r="F13" s="26"/>
      <c r="G13" s="20"/>
      <c r="H13" s="17"/>
    </row>
    <row r="14" ht="15.75" customHeight="1">
      <c r="A14" s="45" t="s">
        <v>41</v>
      </c>
      <c r="B14" s="45">
        <v>10.0</v>
      </c>
      <c r="C14" s="15">
        <v>10.0</v>
      </c>
      <c r="D14" s="46" t="s">
        <v>42</v>
      </c>
      <c r="E14" s="15" t="s">
        <v>43</v>
      </c>
      <c r="F14" s="15">
        <v>19.0</v>
      </c>
      <c r="G14" s="20"/>
      <c r="H14" s="17"/>
    </row>
    <row r="15" ht="15.75" customHeight="1">
      <c r="A15" s="47" t="s">
        <v>44</v>
      </c>
      <c r="B15" s="47">
        <v>10.0</v>
      </c>
      <c r="C15" s="48">
        <v>10.0</v>
      </c>
      <c r="D15" s="49" t="s">
        <v>45</v>
      </c>
      <c r="E15" s="48" t="s">
        <v>46</v>
      </c>
      <c r="F15" s="15">
        <v>20.0</v>
      </c>
      <c r="G15" s="20"/>
      <c r="H15" s="17"/>
    </row>
    <row r="16" ht="15.75" customHeight="1">
      <c r="A16" s="50" t="s">
        <v>47</v>
      </c>
      <c r="B16" s="51">
        <v>45.0</v>
      </c>
      <c r="C16" s="52">
        <v>2.0</v>
      </c>
      <c r="D16" s="53" t="s">
        <v>48</v>
      </c>
      <c r="E16" s="50" t="s">
        <v>26</v>
      </c>
      <c r="F16" s="44">
        <v>21.0</v>
      </c>
      <c r="G16" s="41" t="s">
        <v>49</v>
      </c>
      <c r="H16" s="31" t="s">
        <v>50</v>
      </c>
    </row>
    <row r="17" ht="15.75" customHeight="1">
      <c r="A17" s="18"/>
      <c r="B17" s="18"/>
      <c r="C17" s="26"/>
      <c r="D17" s="26"/>
      <c r="E17" s="26"/>
      <c r="F17" s="26"/>
      <c r="G17" s="26"/>
      <c r="H17" s="54" t="s">
        <v>51</v>
      </c>
    </row>
    <row r="18" ht="15.75" customHeight="1">
      <c r="A18" s="18"/>
      <c r="B18" s="18"/>
      <c r="C18" s="55">
        <v>30.0</v>
      </c>
      <c r="D18" s="56" t="s">
        <v>52</v>
      </c>
      <c r="E18" s="57" t="s">
        <v>53</v>
      </c>
      <c r="F18" s="15">
        <v>22.0</v>
      </c>
      <c r="G18" s="20" t="s">
        <v>54</v>
      </c>
    </row>
    <row r="19" ht="15.75" customHeight="1">
      <c r="A19" s="18"/>
      <c r="B19" s="18"/>
      <c r="C19" s="55">
        <v>3.0</v>
      </c>
      <c r="D19" s="53" t="s">
        <v>55</v>
      </c>
      <c r="E19" s="50" t="s">
        <v>34</v>
      </c>
      <c r="F19" s="15">
        <v>23.0</v>
      </c>
      <c r="G19" s="16" t="s">
        <v>56</v>
      </c>
    </row>
    <row r="20" ht="15.75" customHeight="1">
      <c r="A20" s="26"/>
      <c r="B20" s="26"/>
      <c r="C20" s="55">
        <v>10.0</v>
      </c>
      <c r="D20" s="26"/>
      <c r="E20" s="26"/>
      <c r="F20" s="58">
        <v>24.0</v>
      </c>
      <c r="G20" s="59" t="s">
        <v>57</v>
      </c>
    </row>
    <row r="21" ht="15.75" customHeight="1">
      <c r="A21" s="32" t="s">
        <v>58</v>
      </c>
      <c r="B21" s="33">
        <v>15.0</v>
      </c>
      <c r="C21" s="60">
        <v>10.0</v>
      </c>
      <c r="D21" s="61" t="s">
        <v>59</v>
      </c>
      <c r="E21" s="60" t="s">
        <v>34</v>
      </c>
      <c r="F21" s="62" t="s">
        <v>60</v>
      </c>
      <c r="G21" s="63" t="s">
        <v>61</v>
      </c>
      <c r="H21" s="17" t="s">
        <v>62</v>
      </c>
    </row>
    <row r="22" ht="15.75" customHeight="1">
      <c r="A22" s="26"/>
      <c r="B22" s="26"/>
      <c r="C22" s="34">
        <v>5.0</v>
      </c>
      <c r="D22" s="64" t="s">
        <v>63</v>
      </c>
      <c r="E22" s="60" t="s">
        <v>34</v>
      </c>
      <c r="F22" s="26"/>
      <c r="G22" s="26"/>
    </row>
    <row r="23" ht="15.75" customHeight="1">
      <c r="A23" s="45" t="s">
        <v>64</v>
      </c>
      <c r="B23" s="45">
        <v>15.0</v>
      </c>
      <c r="C23" s="15">
        <v>15.0</v>
      </c>
      <c r="D23" s="65" t="s">
        <v>65</v>
      </c>
      <c r="E23" s="15" t="s">
        <v>66</v>
      </c>
      <c r="F23" s="15" t="s">
        <v>67</v>
      </c>
      <c r="G23" s="20"/>
      <c r="H23" s="17"/>
    </row>
    <row r="24" ht="15.75" customHeight="1">
      <c r="A24" s="20" t="s">
        <v>68</v>
      </c>
      <c r="B24" s="66">
        <f>SUM(B4:B23)</f>
        <v>180</v>
      </c>
      <c r="C24" s="45"/>
      <c r="D24" s="20"/>
      <c r="E24" s="45"/>
      <c r="F24" s="45"/>
      <c r="G24" s="20"/>
      <c r="H24" s="17"/>
    </row>
    <row r="25" ht="15.75" customHeight="1">
      <c r="A25" s="67" t="s">
        <v>69</v>
      </c>
      <c r="B25" s="68"/>
      <c r="C25" s="68"/>
      <c r="D25" s="68"/>
      <c r="E25" s="68"/>
      <c r="F25" s="68"/>
      <c r="G25" s="69"/>
      <c r="H25" s="17"/>
    </row>
    <row r="26" ht="31.5" customHeight="1">
      <c r="A26" s="38" t="s">
        <v>70</v>
      </c>
      <c r="B26" s="38">
        <v>60.0</v>
      </c>
      <c r="C26" s="39">
        <v>1.0</v>
      </c>
      <c r="D26" s="70" t="s">
        <v>71</v>
      </c>
      <c r="E26" s="71" t="s">
        <v>11</v>
      </c>
      <c r="F26" s="15">
        <v>29.0</v>
      </c>
      <c r="G26" s="16" t="s">
        <v>72</v>
      </c>
      <c r="H26" s="17"/>
    </row>
    <row r="27" ht="31.5" customHeight="1">
      <c r="A27" s="18"/>
      <c r="B27" s="18"/>
      <c r="C27" s="39">
        <v>5.0</v>
      </c>
      <c r="D27" s="72" t="s">
        <v>73</v>
      </c>
      <c r="E27" s="71" t="s">
        <v>34</v>
      </c>
      <c r="F27" s="15">
        <v>30.0</v>
      </c>
      <c r="G27" s="20"/>
      <c r="H27" s="17" t="s">
        <v>74</v>
      </c>
    </row>
    <row r="28" ht="15.75" customHeight="1">
      <c r="A28" s="18"/>
      <c r="B28" s="18"/>
      <c r="C28" s="39">
        <v>40.0</v>
      </c>
      <c r="D28" s="73" t="s">
        <v>75</v>
      </c>
      <c r="E28" s="71" t="s">
        <v>76</v>
      </c>
      <c r="F28" s="29">
        <v>31.0</v>
      </c>
      <c r="G28" s="30" t="s">
        <v>77</v>
      </c>
      <c r="H28" s="54" t="s">
        <v>78</v>
      </c>
    </row>
    <row r="29" ht="15.75" customHeight="1">
      <c r="A29" s="26"/>
      <c r="B29" s="26"/>
      <c r="C29" s="71">
        <v>14.0</v>
      </c>
      <c r="D29" s="74" t="s">
        <v>79</v>
      </c>
      <c r="E29" s="71" t="s">
        <v>34</v>
      </c>
      <c r="F29" s="15">
        <v>32.0</v>
      </c>
      <c r="G29" s="16" t="s">
        <v>80</v>
      </c>
    </row>
    <row r="30" ht="15.75" customHeight="1">
      <c r="A30" s="33" t="s">
        <v>81</v>
      </c>
      <c r="B30" s="32">
        <v>10.0</v>
      </c>
      <c r="C30" s="60">
        <v>5.0</v>
      </c>
      <c r="D30" s="75" t="s">
        <v>82</v>
      </c>
      <c r="E30" s="32" t="s">
        <v>26</v>
      </c>
      <c r="F30" s="44" t="s">
        <v>83</v>
      </c>
      <c r="G30" s="30" t="s">
        <v>84</v>
      </c>
      <c r="H30" s="17" t="s">
        <v>85</v>
      </c>
    </row>
    <row r="31" ht="15.75" customHeight="1">
      <c r="A31" s="26"/>
      <c r="B31" s="26"/>
      <c r="C31" s="60">
        <v>5.0</v>
      </c>
      <c r="D31" s="26"/>
      <c r="E31" s="26"/>
      <c r="F31" s="26"/>
      <c r="G31" s="30" t="s">
        <v>86</v>
      </c>
      <c r="H31" s="31"/>
    </row>
    <row r="32" ht="15.75" customHeight="1">
      <c r="A32" s="51" t="s">
        <v>87</v>
      </c>
      <c r="B32" s="50">
        <v>55.0</v>
      </c>
      <c r="C32" s="55">
        <v>10.0</v>
      </c>
      <c r="D32" s="76" t="s">
        <v>88</v>
      </c>
      <c r="E32" s="55" t="s">
        <v>34</v>
      </c>
      <c r="F32" s="15" t="s">
        <v>89</v>
      </c>
      <c r="G32" s="16"/>
      <c r="H32" s="31" t="s">
        <v>90</v>
      </c>
    </row>
    <row r="33" ht="15.75" customHeight="1">
      <c r="A33" s="18"/>
      <c r="B33" s="18"/>
      <c r="C33" s="55">
        <v>12.0</v>
      </c>
      <c r="D33" s="77" t="s">
        <v>91</v>
      </c>
      <c r="E33" s="50" t="s">
        <v>92</v>
      </c>
      <c r="F33" s="78" t="s">
        <v>93</v>
      </c>
      <c r="G33" s="23" t="s">
        <v>94</v>
      </c>
      <c r="H33" s="17"/>
    </row>
    <row r="34" ht="15.75" customHeight="1">
      <c r="A34" s="18"/>
      <c r="B34" s="18"/>
      <c r="C34" s="79">
        <v>8.0</v>
      </c>
      <c r="D34" s="26"/>
      <c r="E34" s="26"/>
      <c r="F34" s="26"/>
      <c r="G34" s="80" t="s">
        <v>95</v>
      </c>
      <c r="H34" s="17"/>
    </row>
    <row r="35" ht="15.75" customHeight="1">
      <c r="A35" s="26"/>
      <c r="B35" s="26"/>
      <c r="C35" s="79">
        <v>15.0</v>
      </c>
      <c r="D35" s="81" t="s">
        <v>96</v>
      </c>
      <c r="E35" s="79" t="s">
        <v>34</v>
      </c>
      <c r="F35" s="58">
        <v>39.0</v>
      </c>
      <c r="G35" s="82"/>
      <c r="H35" s="17" t="s">
        <v>97</v>
      </c>
    </row>
    <row r="36" ht="15.75" customHeight="1">
      <c r="A36" s="47" t="s">
        <v>98</v>
      </c>
      <c r="B36" s="47">
        <v>10.0</v>
      </c>
      <c r="C36" s="83"/>
      <c r="D36" s="49" t="s">
        <v>45</v>
      </c>
      <c r="E36" s="48" t="s">
        <v>46</v>
      </c>
      <c r="F36" s="15">
        <v>40.0</v>
      </c>
      <c r="G36" s="20"/>
      <c r="H36" s="17"/>
    </row>
    <row r="37" ht="15.75" customHeight="1">
      <c r="A37" s="38" t="s">
        <v>99</v>
      </c>
      <c r="B37" s="38">
        <v>30.0</v>
      </c>
      <c r="C37" s="71">
        <v>5.0</v>
      </c>
      <c r="D37" s="73" t="s">
        <v>100</v>
      </c>
      <c r="E37" s="71" t="s">
        <v>34</v>
      </c>
      <c r="F37" s="15" t="s">
        <v>101</v>
      </c>
      <c r="G37" s="16" t="s">
        <v>102</v>
      </c>
      <c r="H37" s="17" t="s">
        <v>103</v>
      </c>
    </row>
    <row r="38" ht="15.75" customHeight="1">
      <c r="A38" s="18"/>
      <c r="B38" s="18"/>
      <c r="C38" s="71">
        <v>20.0</v>
      </c>
      <c r="D38" s="84" t="s">
        <v>104</v>
      </c>
      <c r="E38" s="71" t="s">
        <v>34</v>
      </c>
      <c r="F38" s="15" t="s">
        <v>105</v>
      </c>
      <c r="G38" s="85" t="s">
        <v>106</v>
      </c>
      <c r="H38" s="17" t="s">
        <v>107</v>
      </c>
    </row>
    <row r="39" ht="15.75" customHeight="1">
      <c r="A39" s="26"/>
      <c r="B39" s="26"/>
      <c r="C39" s="37">
        <v>5.0</v>
      </c>
      <c r="D39" s="26"/>
      <c r="E39" s="71" t="s">
        <v>26</v>
      </c>
      <c r="F39" s="15" t="s">
        <v>108</v>
      </c>
      <c r="G39" s="20" t="s">
        <v>109</v>
      </c>
    </row>
    <row r="40" ht="15.75" customHeight="1">
      <c r="A40" s="86" t="s">
        <v>110</v>
      </c>
      <c r="B40" s="86">
        <v>20.0</v>
      </c>
      <c r="C40" s="44">
        <v>12.0</v>
      </c>
      <c r="D40" s="87" t="s">
        <v>111</v>
      </c>
      <c r="E40" s="44" t="s">
        <v>112</v>
      </c>
      <c r="F40" s="88">
        <v>47.0</v>
      </c>
      <c r="G40" s="89"/>
      <c r="H40" s="17" t="s">
        <v>113</v>
      </c>
    </row>
    <row r="41" ht="15.75" customHeight="1">
      <c r="A41" s="18"/>
      <c r="B41" s="18"/>
      <c r="C41" s="26"/>
      <c r="D41" s="26"/>
      <c r="E41" s="26"/>
      <c r="F41" s="26"/>
      <c r="G41" s="90"/>
      <c r="H41" s="17" t="s">
        <v>114</v>
      </c>
    </row>
    <row r="42" ht="15.75" customHeight="1">
      <c r="A42" s="18"/>
      <c r="B42" s="18"/>
      <c r="C42" s="44">
        <v>7.0</v>
      </c>
      <c r="D42" s="91" t="s">
        <v>115</v>
      </c>
      <c r="E42" s="44" t="s">
        <v>116</v>
      </c>
      <c r="F42" s="92">
        <v>48.0</v>
      </c>
      <c r="G42" s="90"/>
      <c r="H42" s="17" t="s">
        <v>117</v>
      </c>
    </row>
    <row r="43" ht="15.75" customHeight="1">
      <c r="A43" s="26"/>
      <c r="B43" s="26"/>
      <c r="C43" s="26"/>
      <c r="D43" s="26"/>
      <c r="E43" s="26"/>
      <c r="F43" s="92">
        <v>49.0</v>
      </c>
      <c r="G43" s="93" t="s">
        <v>118</v>
      </c>
      <c r="H43" s="17" t="s">
        <v>119</v>
      </c>
    </row>
    <row r="44" ht="15.75" customHeight="1">
      <c r="A44" s="94" t="s">
        <v>68</v>
      </c>
      <c r="B44" s="95">
        <f>SUM(B27:B43)</f>
        <v>125</v>
      </c>
    </row>
    <row r="45" ht="15.75" customHeight="1"/>
    <row r="46" ht="15.75" customHeight="1">
      <c r="A46" s="96" t="s">
        <v>120</v>
      </c>
      <c r="B46" s="96"/>
    </row>
    <row r="47" ht="15.75" customHeight="1">
      <c r="A47" s="97" t="s">
        <v>121</v>
      </c>
      <c r="B47" s="98" t="s">
        <v>122</v>
      </c>
    </row>
    <row r="48" ht="15.75" customHeight="1">
      <c r="A48" s="97" t="s">
        <v>123</v>
      </c>
      <c r="B48" s="98" t="s">
        <v>122</v>
      </c>
    </row>
    <row r="49" ht="15.75" customHeight="1">
      <c r="A49" s="99" t="s">
        <v>124</v>
      </c>
      <c r="B49" s="100" t="s">
        <v>125</v>
      </c>
    </row>
    <row r="50" ht="15.75" customHeight="1">
      <c r="A50" s="101" t="s">
        <v>126</v>
      </c>
      <c r="B50" s="98" t="s">
        <v>127</v>
      </c>
    </row>
    <row r="51" ht="15.75" customHeight="1">
      <c r="A51" s="102" t="s">
        <v>128</v>
      </c>
      <c r="B51" s="103" t="s">
        <v>129</v>
      </c>
    </row>
    <row r="52" ht="15.75" customHeight="1">
      <c r="A52" s="104" t="s">
        <v>130</v>
      </c>
      <c r="B52" s="105" t="s">
        <v>122</v>
      </c>
    </row>
    <row r="53" ht="15.75" customHeight="1">
      <c r="A53" s="106" t="s">
        <v>131</v>
      </c>
      <c r="B53" s="107" t="s">
        <v>132</v>
      </c>
    </row>
    <row r="54" ht="15.75" customHeight="1">
      <c r="A54" s="108" t="s">
        <v>133</v>
      </c>
      <c r="B54" s="107" t="s">
        <v>134</v>
      </c>
    </row>
    <row r="55" ht="15.75" customHeight="1">
      <c r="A55" s="109" t="s">
        <v>135</v>
      </c>
      <c r="B55" s="107" t="s">
        <v>136</v>
      </c>
    </row>
    <row r="56" ht="15.75" customHeight="1">
      <c r="A56" s="110" t="s">
        <v>137</v>
      </c>
      <c r="B56" s="105" t="s">
        <v>138</v>
      </c>
    </row>
    <row r="57" ht="15.75" customHeight="1">
      <c r="A57" s="110" t="s">
        <v>139</v>
      </c>
      <c r="B57" s="105" t="s">
        <v>140</v>
      </c>
      <c r="C57" s="85"/>
      <c r="D57" s="85" t="s">
        <v>141</v>
      </c>
    </row>
    <row r="58" ht="15.75" customHeight="1">
      <c r="A58" s="110" t="s">
        <v>142</v>
      </c>
      <c r="B58" s="105" t="s">
        <v>143</v>
      </c>
      <c r="C58" s="111"/>
      <c r="D58" s="111"/>
    </row>
    <row r="59" ht="15.75" customHeight="1">
      <c r="A59" s="112" t="s">
        <v>144</v>
      </c>
      <c r="B59" s="105" t="s">
        <v>145</v>
      </c>
      <c r="C59" s="111"/>
      <c r="D59" s="113" t="s">
        <v>146</v>
      </c>
    </row>
    <row r="60" ht="15.75" customHeight="1">
      <c r="A60" s="114" t="s">
        <v>147</v>
      </c>
      <c r="B60" s="115"/>
    </row>
    <row r="61" ht="15.75" customHeight="1">
      <c r="A61" s="114" t="s">
        <v>78</v>
      </c>
      <c r="B61" s="115"/>
    </row>
    <row r="62" ht="15.75" customHeight="1">
      <c r="A62" s="116" t="s">
        <v>148</v>
      </c>
      <c r="B62" s="105" t="s">
        <v>149</v>
      </c>
    </row>
    <row r="63" ht="15.75" customHeight="1"/>
    <row r="64" ht="15.75" customHeight="1">
      <c r="A64" s="96" t="s">
        <v>150</v>
      </c>
      <c r="B64" s="96"/>
    </row>
    <row r="65" ht="15.75" customHeight="1">
      <c r="A65" s="17" t="s">
        <v>151</v>
      </c>
      <c r="B65" s="17"/>
    </row>
    <row r="66" ht="15.75" customHeight="1">
      <c r="A66" s="17" t="s">
        <v>152</v>
      </c>
      <c r="B66" s="17"/>
    </row>
    <row r="67" ht="15.75" customHeight="1">
      <c r="A67" s="17" t="s">
        <v>153</v>
      </c>
      <c r="B67" s="17"/>
    </row>
    <row r="68" ht="15.75" customHeight="1">
      <c r="A68" s="17" t="s">
        <v>154</v>
      </c>
      <c r="B68" s="17"/>
    </row>
    <row r="69" ht="15.75" customHeight="1">
      <c r="A69" s="17" t="s">
        <v>155</v>
      </c>
      <c r="B69" s="17"/>
    </row>
    <row r="70" ht="15.75" customHeight="1">
      <c r="A70" s="17" t="s">
        <v>156</v>
      </c>
      <c r="B70" s="17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</sheetData>
  <mergeCells count="53">
    <mergeCell ref="A21:A22"/>
    <mergeCell ref="B21:B22"/>
    <mergeCell ref="F21:F22"/>
    <mergeCell ref="G21:G22"/>
    <mergeCell ref="H21:H22"/>
    <mergeCell ref="A25:G25"/>
    <mergeCell ref="B26:B29"/>
    <mergeCell ref="A26:A29"/>
    <mergeCell ref="A30:A31"/>
    <mergeCell ref="B30:B31"/>
    <mergeCell ref="E30:E31"/>
    <mergeCell ref="F30:F31"/>
    <mergeCell ref="A32:A35"/>
    <mergeCell ref="B32:B35"/>
    <mergeCell ref="A1:H1"/>
    <mergeCell ref="A3:D3"/>
    <mergeCell ref="A4:A8"/>
    <mergeCell ref="B4:B8"/>
    <mergeCell ref="E4:E8"/>
    <mergeCell ref="A9:A10"/>
    <mergeCell ref="B9:B10"/>
    <mergeCell ref="A11:A13"/>
    <mergeCell ref="B11:B13"/>
    <mergeCell ref="E11:E13"/>
    <mergeCell ref="G11:G12"/>
    <mergeCell ref="C12:C13"/>
    <mergeCell ref="D12:D13"/>
    <mergeCell ref="F12:F13"/>
    <mergeCell ref="D19:D20"/>
    <mergeCell ref="E19:E20"/>
    <mergeCell ref="A16:A20"/>
    <mergeCell ref="B16:B20"/>
    <mergeCell ref="C16:C17"/>
    <mergeCell ref="D16:D17"/>
    <mergeCell ref="E16:E17"/>
    <mergeCell ref="F16:F17"/>
    <mergeCell ref="G16:G17"/>
    <mergeCell ref="D30:D31"/>
    <mergeCell ref="D33:D34"/>
    <mergeCell ref="D38:D39"/>
    <mergeCell ref="D40:D41"/>
    <mergeCell ref="E40:E41"/>
    <mergeCell ref="F40:F41"/>
    <mergeCell ref="D42:D43"/>
    <mergeCell ref="E42:E43"/>
    <mergeCell ref="E33:E34"/>
    <mergeCell ref="F33:F34"/>
    <mergeCell ref="A37:A39"/>
    <mergeCell ref="B37:B39"/>
    <mergeCell ref="A40:A43"/>
    <mergeCell ref="B40:B43"/>
    <mergeCell ref="C40:C41"/>
    <mergeCell ref="C42:C43"/>
  </mergeCells>
  <hyperlinks>
    <hyperlink r:id="rId1" ref="H17"/>
    <hyperlink r:id="rId2" ref="H28"/>
    <hyperlink r:id="rId3" ref="A50"/>
    <hyperlink r:id="rId4" ref="D59"/>
    <hyperlink r:id="rId5" location="/" ref="A60"/>
    <hyperlink r:id="rId6" ref="A61"/>
    <hyperlink r:id="rId7" ref="A62"/>
  </hyperlinks>
  <printOptions/>
  <pageMargins bottom="0.75" footer="0.0" header="0.0" left="0.7" right="0.7" top="0.75"/>
  <pageSetup orientation="landscape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3.78"/>
    <col customWidth="1" min="2" max="2" width="9.78"/>
    <col customWidth="1" min="3" max="3" width="61.78"/>
    <col customWidth="1" min="4" max="4" width="21.22"/>
    <col customWidth="1" min="5" max="5" width="63.11"/>
    <col customWidth="1" min="6" max="6" width="74.0"/>
    <col customWidth="1" min="7" max="7" width="34.0"/>
    <col customWidth="1" min="8" max="27" width="10.56"/>
  </cols>
  <sheetData>
    <row r="1" ht="60.75" customHeight="1">
      <c r="A1" s="1" t="s">
        <v>0</v>
      </c>
    </row>
    <row r="2" ht="15.75" customHeight="1">
      <c r="A2" s="2" t="s">
        <v>1</v>
      </c>
      <c r="B2" s="2" t="s">
        <v>157</v>
      </c>
      <c r="C2" s="2" t="s">
        <v>4</v>
      </c>
      <c r="D2" s="2"/>
      <c r="E2" s="2" t="s">
        <v>5</v>
      </c>
      <c r="F2" s="5" t="s">
        <v>6</v>
      </c>
    </row>
    <row r="3" ht="15.75" customHeight="1">
      <c r="A3" s="117" t="s">
        <v>158</v>
      </c>
      <c r="B3" s="118"/>
      <c r="C3" s="118"/>
      <c r="D3" s="119"/>
      <c r="E3" s="120"/>
      <c r="F3" s="5"/>
    </row>
    <row r="4" ht="15.75" customHeight="1">
      <c r="A4" s="121" t="s">
        <v>159</v>
      </c>
      <c r="B4" s="122">
        <v>45.0</v>
      </c>
      <c r="C4" s="123" t="s">
        <v>160</v>
      </c>
      <c r="D4" s="123" t="s">
        <v>11</v>
      </c>
      <c r="E4" s="121" t="s">
        <v>161</v>
      </c>
      <c r="F4" s="17" t="s">
        <v>14</v>
      </c>
    </row>
    <row r="5" ht="15.75" customHeight="1">
      <c r="C5" s="121" t="s">
        <v>162</v>
      </c>
      <c r="E5" s="121" t="s">
        <v>163</v>
      </c>
      <c r="F5" s="17" t="s">
        <v>17</v>
      </c>
    </row>
    <row r="6" ht="15.75" customHeight="1">
      <c r="C6" s="124" t="s">
        <v>164</v>
      </c>
      <c r="E6" s="125"/>
    </row>
    <row r="7" ht="15.75" customHeight="1">
      <c r="E7" s="126"/>
    </row>
    <row r="8" ht="15.75" customHeight="1">
      <c r="A8" s="121" t="s">
        <v>165</v>
      </c>
      <c r="B8" s="122">
        <v>20.0</v>
      </c>
      <c r="C8" s="127" t="s">
        <v>166</v>
      </c>
      <c r="D8" s="124" t="s">
        <v>167</v>
      </c>
      <c r="E8" s="127" t="s">
        <v>168</v>
      </c>
      <c r="F8" s="31" t="s">
        <v>31</v>
      </c>
    </row>
    <row r="9" ht="15.75" customHeight="1">
      <c r="A9" s="121" t="s">
        <v>169</v>
      </c>
      <c r="B9" s="122">
        <v>20.0</v>
      </c>
      <c r="C9" s="127" t="s">
        <v>38</v>
      </c>
      <c r="D9" s="123" t="s">
        <v>34</v>
      </c>
      <c r="E9" s="121" t="s">
        <v>106</v>
      </c>
      <c r="F9" s="17" t="s">
        <v>37</v>
      </c>
    </row>
    <row r="10" ht="15.75" customHeight="1">
      <c r="F10" s="31" t="s">
        <v>40</v>
      </c>
    </row>
    <row r="11" ht="15.75" customHeight="1">
      <c r="A11" s="121" t="s">
        <v>41</v>
      </c>
      <c r="B11" s="122">
        <v>10.0</v>
      </c>
      <c r="C11" s="121" t="s">
        <v>42</v>
      </c>
      <c r="D11" s="123" t="s">
        <v>43</v>
      </c>
      <c r="E11" s="121"/>
      <c r="F11" s="17"/>
    </row>
    <row r="12" ht="15.75" customHeight="1">
      <c r="A12" s="121" t="s">
        <v>44</v>
      </c>
      <c r="B12" s="128">
        <v>10.0</v>
      </c>
      <c r="C12" s="129" t="s">
        <v>45</v>
      </c>
      <c r="D12" s="121"/>
      <c r="E12" s="121"/>
      <c r="F12" s="17"/>
    </row>
    <row r="13" ht="15.75" customHeight="1">
      <c r="A13" s="121" t="s">
        <v>170</v>
      </c>
      <c r="B13" s="122">
        <v>45.0</v>
      </c>
      <c r="C13" s="130" t="s">
        <v>48</v>
      </c>
      <c r="D13" s="123" t="s">
        <v>171</v>
      </c>
      <c r="E13" s="121" t="s">
        <v>172</v>
      </c>
      <c r="F13" s="31" t="s">
        <v>50</v>
      </c>
    </row>
    <row r="14" ht="15.75" customHeight="1">
      <c r="D14" s="121"/>
      <c r="E14" s="121" t="s">
        <v>173</v>
      </c>
      <c r="F14" s="54" t="s">
        <v>51</v>
      </c>
    </row>
    <row r="15" ht="15.75" customHeight="1">
      <c r="C15" s="131" t="s">
        <v>52</v>
      </c>
      <c r="D15" s="123" t="s">
        <v>174</v>
      </c>
      <c r="E15" s="121" t="s">
        <v>54</v>
      </c>
    </row>
    <row r="16" ht="15.75" customHeight="1">
      <c r="D16" s="121"/>
      <c r="E16" s="121" t="s">
        <v>175</v>
      </c>
    </row>
    <row r="17" ht="15.75" customHeight="1">
      <c r="A17" s="121" t="s">
        <v>176</v>
      </c>
      <c r="B17" s="122">
        <v>15.0</v>
      </c>
      <c r="C17" s="121" t="s">
        <v>59</v>
      </c>
      <c r="D17" s="123" t="s">
        <v>34</v>
      </c>
      <c r="E17" s="132" t="s">
        <v>106</v>
      </c>
      <c r="F17" s="17" t="s">
        <v>62</v>
      </c>
    </row>
    <row r="18" ht="15.75" customHeight="1">
      <c r="C18" s="127" t="s">
        <v>63</v>
      </c>
      <c r="D18" s="123" t="s">
        <v>34</v>
      </c>
    </row>
    <row r="19" ht="15.75" customHeight="1">
      <c r="A19" s="121" t="s">
        <v>64</v>
      </c>
      <c r="B19" s="122">
        <v>15.0</v>
      </c>
      <c r="C19" s="121" t="s">
        <v>65</v>
      </c>
      <c r="D19" s="123" t="s">
        <v>66</v>
      </c>
      <c r="E19" s="121"/>
      <c r="F19" s="17"/>
    </row>
    <row r="20" ht="15.75" customHeight="1">
      <c r="A20" s="121" t="s">
        <v>68</v>
      </c>
      <c r="B20" s="128">
        <f>SUM(B4:B19)</f>
        <v>180</v>
      </c>
      <c r="C20" s="121"/>
      <c r="D20" s="121"/>
      <c r="E20" s="121"/>
      <c r="F20" s="17"/>
    </row>
    <row r="21" ht="15.75" customHeight="1">
      <c r="A21" s="133" t="s">
        <v>177</v>
      </c>
      <c r="B21" s="118"/>
      <c r="C21" s="118"/>
      <c r="D21" s="134"/>
      <c r="E21" s="135"/>
      <c r="F21" s="17"/>
    </row>
    <row r="22" ht="31.5" customHeight="1">
      <c r="A22" s="121" t="s">
        <v>70</v>
      </c>
      <c r="B22" s="122">
        <v>60.0</v>
      </c>
      <c r="C22" s="136" t="s">
        <v>73</v>
      </c>
      <c r="D22" s="123" t="s">
        <v>34</v>
      </c>
      <c r="E22" s="121" t="s">
        <v>175</v>
      </c>
      <c r="F22" s="17" t="s">
        <v>74</v>
      </c>
    </row>
    <row r="23" ht="15.75" customHeight="1">
      <c r="D23" s="123" t="s">
        <v>178</v>
      </c>
      <c r="E23" s="123" t="s">
        <v>179</v>
      </c>
      <c r="F23" s="54" t="s">
        <v>78</v>
      </c>
    </row>
    <row r="24" ht="15.75" customHeight="1">
      <c r="C24" s="121" t="s">
        <v>75</v>
      </c>
      <c r="D24" s="123" t="s">
        <v>178</v>
      </c>
      <c r="E24" s="121" t="s">
        <v>180</v>
      </c>
    </row>
    <row r="25" ht="15.75" customHeight="1">
      <c r="A25" s="121" t="s">
        <v>81</v>
      </c>
      <c r="B25" s="122">
        <v>15.0</v>
      </c>
      <c r="C25" s="121" t="s">
        <v>82</v>
      </c>
      <c r="D25" s="137"/>
      <c r="E25" s="121" t="s">
        <v>181</v>
      </c>
      <c r="F25" s="17" t="s">
        <v>85</v>
      </c>
    </row>
    <row r="26" ht="15.75" customHeight="1">
      <c r="A26" s="121" t="s">
        <v>87</v>
      </c>
      <c r="B26" s="122">
        <v>45.0</v>
      </c>
      <c r="C26" s="121" t="s">
        <v>88</v>
      </c>
      <c r="D26" s="125" t="s">
        <v>34</v>
      </c>
      <c r="E26" s="121" t="s">
        <v>182</v>
      </c>
      <c r="F26" s="31" t="s">
        <v>90</v>
      </c>
    </row>
    <row r="27" ht="15.75" customHeight="1">
      <c r="C27" s="121" t="s">
        <v>91</v>
      </c>
      <c r="D27" s="123" t="s">
        <v>178</v>
      </c>
      <c r="E27" s="121" t="s">
        <v>183</v>
      </c>
      <c r="F27" s="17" t="s">
        <v>97</v>
      </c>
    </row>
    <row r="28" ht="15.75" customHeight="1">
      <c r="A28" s="121" t="s">
        <v>98</v>
      </c>
      <c r="B28" s="128">
        <v>10.0</v>
      </c>
      <c r="C28" s="129" t="s">
        <v>45</v>
      </c>
      <c r="D28" s="121"/>
      <c r="E28" s="121"/>
      <c r="F28" s="17"/>
    </row>
    <row r="29" ht="15.75" customHeight="1">
      <c r="A29" s="121" t="s">
        <v>99</v>
      </c>
      <c r="B29" s="122">
        <v>30.0</v>
      </c>
      <c r="C29" s="121" t="s">
        <v>100</v>
      </c>
      <c r="D29" s="123" t="s">
        <v>34</v>
      </c>
      <c r="E29" s="121" t="s">
        <v>106</v>
      </c>
      <c r="F29" s="17" t="s">
        <v>103</v>
      </c>
    </row>
    <row r="30" ht="15.75" customHeight="1">
      <c r="C30" s="131" t="s">
        <v>104</v>
      </c>
      <c r="D30" s="121"/>
      <c r="E30" s="121" t="s">
        <v>184</v>
      </c>
      <c r="F30" s="17" t="s">
        <v>107</v>
      </c>
    </row>
    <row r="31" ht="15.75" customHeight="1">
      <c r="D31" s="121"/>
      <c r="E31" s="121" t="s">
        <v>109</v>
      </c>
    </row>
    <row r="32" ht="15.75" customHeight="1">
      <c r="A32" s="121" t="s">
        <v>110</v>
      </c>
      <c r="B32" s="122">
        <v>20.0</v>
      </c>
      <c r="C32" s="131" t="s">
        <v>111</v>
      </c>
      <c r="D32" s="98" t="s">
        <v>112</v>
      </c>
      <c r="E32" s="17" t="s">
        <v>185</v>
      </c>
      <c r="F32" s="17" t="s">
        <v>113</v>
      </c>
    </row>
    <row r="33" ht="15.75" customHeight="1">
      <c r="D33" s="17"/>
      <c r="F33" s="17" t="s">
        <v>114</v>
      </c>
    </row>
    <row r="34" ht="15.75" customHeight="1">
      <c r="C34" s="131" t="s">
        <v>186</v>
      </c>
      <c r="D34" s="98" t="s">
        <v>34</v>
      </c>
      <c r="F34" s="17" t="s">
        <v>117</v>
      </c>
    </row>
    <row r="35" ht="15.75" customHeight="1">
      <c r="D35" s="17"/>
      <c r="F35" s="17" t="s">
        <v>119</v>
      </c>
    </row>
    <row r="36" ht="15.75" customHeight="1">
      <c r="A36" s="94" t="s">
        <v>68</v>
      </c>
      <c r="B36" s="138">
        <f>SUM(B22:B35)</f>
        <v>180</v>
      </c>
    </row>
    <row r="37" ht="15.75" customHeight="1"/>
    <row r="38" ht="15.75" customHeight="1">
      <c r="A38" s="96" t="s">
        <v>120</v>
      </c>
      <c r="B38" s="96"/>
    </row>
    <row r="39" ht="15.75" customHeight="1">
      <c r="A39" s="97" t="s">
        <v>121</v>
      </c>
      <c r="B39" s="98" t="s">
        <v>122</v>
      </c>
    </row>
    <row r="40" ht="15.75" customHeight="1">
      <c r="A40" s="97" t="s">
        <v>123</v>
      </c>
      <c r="B40" s="98" t="s">
        <v>122</v>
      </c>
    </row>
    <row r="41" ht="15.75" customHeight="1">
      <c r="A41" s="99" t="s">
        <v>124</v>
      </c>
      <c r="B41" s="100" t="s">
        <v>125</v>
      </c>
    </row>
    <row r="42" ht="15.75" customHeight="1">
      <c r="A42" s="101" t="s">
        <v>126</v>
      </c>
      <c r="B42" s="98" t="s">
        <v>127</v>
      </c>
    </row>
    <row r="43" ht="15.75" customHeight="1">
      <c r="A43" s="102" t="s">
        <v>128</v>
      </c>
      <c r="B43" s="103" t="s">
        <v>129</v>
      </c>
    </row>
    <row r="44" ht="15.75" customHeight="1">
      <c r="A44" s="104" t="s">
        <v>130</v>
      </c>
      <c r="B44" s="105" t="s">
        <v>122</v>
      </c>
    </row>
    <row r="45" ht="15.75" customHeight="1">
      <c r="A45" s="106" t="s">
        <v>131</v>
      </c>
      <c r="B45" s="107" t="s">
        <v>132</v>
      </c>
    </row>
    <row r="46" ht="15.75" customHeight="1">
      <c r="A46" s="108" t="s">
        <v>133</v>
      </c>
      <c r="B46" s="107" t="s">
        <v>134</v>
      </c>
    </row>
    <row r="47" ht="15.75" customHeight="1">
      <c r="A47" s="109" t="s">
        <v>135</v>
      </c>
      <c r="B47" s="107" t="s">
        <v>136</v>
      </c>
    </row>
    <row r="48" ht="15.75" customHeight="1">
      <c r="A48" s="110" t="s">
        <v>137</v>
      </c>
      <c r="B48" s="105" t="s">
        <v>138</v>
      </c>
    </row>
    <row r="49" ht="15.75" customHeight="1">
      <c r="A49" s="110" t="s">
        <v>139</v>
      </c>
      <c r="B49" s="105" t="s">
        <v>140</v>
      </c>
      <c r="C49" s="85" t="s">
        <v>141</v>
      </c>
    </row>
    <row r="50" ht="15.75" customHeight="1">
      <c r="A50" s="110" t="s">
        <v>142</v>
      </c>
      <c r="B50" s="105" t="s">
        <v>143</v>
      </c>
      <c r="C50" s="111"/>
    </row>
    <row r="51" ht="15.75" customHeight="1">
      <c r="A51" s="112" t="s">
        <v>144</v>
      </c>
      <c r="B51" s="105" t="s">
        <v>145</v>
      </c>
      <c r="C51" s="113" t="s">
        <v>187</v>
      </c>
    </row>
    <row r="52" ht="15.75" customHeight="1">
      <c r="A52" s="114" t="s">
        <v>147</v>
      </c>
      <c r="B52" s="115"/>
    </row>
    <row r="53" ht="15.75" customHeight="1">
      <c r="A53" s="114" t="s">
        <v>78</v>
      </c>
      <c r="B53" s="115"/>
    </row>
    <row r="54" ht="15.75" customHeight="1">
      <c r="A54" s="116" t="s">
        <v>148</v>
      </c>
      <c r="B54" s="105" t="s">
        <v>149</v>
      </c>
    </row>
    <row r="55" ht="15.75" customHeight="1"/>
    <row r="56" ht="15.75" customHeight="1">
      <c r="A56" s="96" t="s">
        <v>150</v>
      </c>
      <c r="B56" s="96"/>
    </row>
    <row r="57" ht="15.75" customHeight="1">
      <c r="A57" s="17" t="s">
        <v>151</v>
      </c>
      <c r="B57" s="17"/>
    </row>
    <row r="58" ht="15.75" customHeight="1">
      <c r="A58" s="17" t="s">
        <v>152</v>
      </c>
      <c r="B58" s="17"/>
    </row>
    <row r="59" ht="15.75" customHeight="1">
      <c r="A59" s="17" t="s">
        <v>153</v>
      </c>
      <c r="B59" s="17"/>
    </row>
    <row r="60" ht="15.75" customHeight="1">
      <c r="A60" s="17" t="s">
        <v>154</v>
      </c>
      <c r="B60" s="17"/>
    </row>
    <row r="61" ht="15.75" customHeight="1">
      <c r="A61" s="17" t="s">
        <v>155</v>
      </c>
      <c r="B61" s="17"/>
    </row>
    <row r="62" ht="15.75" customHeight="1">
      <c r="A62" s="17" t="s">
        <v>156</v>
      </c>
      <c r="B62" s="17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</sheetData>
  <mergeCells count="33">
    <mergeCell ref="D9:D10"/>
    <mergeCell ref="E9:E10"/>
    <mergeCell ref="E17:E18"/>
    <mergeCell ref="F17:F18"/>
    <mergeCell ref="A1:F1"/>
    <mergeCell ref="A3:C3"/>
    <mergeCell ref="A4:A7"/>
    <mergeCell ref="B4:B7"/>
    <mergeCell ref="D4:D7"/>
    <mergeCell ref="C6:C7"/>
    <mergeCell ref="A9:A10"/>
    <mergeCell ref="B9:B10"/>
    <mergeCell ref="C9:C10"/>
    <mergeCell ref="A13:A16"/>
    <mergeCell ref="B13:B16"/>
    <mergeCell ref="C13:C14"/>
    <mergeCell ref="C15:C16"/>
    <mergeCell ref="A17:A18"/>
    <mergeCell ref="A29:A31"/>
    <mergeCell ref="B29:B31"/>
    <mergeCell ref="C30:C31"/>
    <mergeCell ref="A32:A35"/>
    <mergeCell ref="B32:B35"/>
    <mergeCell ref="C32:C33"/>
    <mergeCell ref="E32:E35"/>
    <mergeCell ref="C34:C35"/>
    <mergeCell ref="B17:B18"/>
    <mergeCell ref="A21:C21"/>
    <mergeCell ref="A22:A24"/>
    <mergeCell ref="B22:B24"/>
    <mergeCell ref="C22:C23"/>
    <mergeCell ref="A26:A27"/>
    <mergeCell ref="B26:B27"/>
  </mergeCells>
  <hyperlinks>
    <hyperlink r:id="rId1" ref="F14"/>
    <hyperlink r:id="rId2" ref="F23"/>
    <hyperlink r:id="rId3" ref="A42"/>
    <hyperlink r:id="rId4" ref="C51"/>
    <hyperlink r:id="rId5" location="/" ref="A52"/>
    <hyperlink r:id="rId6" ref="A53"/>
    <hyperlink r:id="rId7" ref="A54"/>
  </hyperlinks>
  <printOptions/>
  <pageMargins bottom="0.75" footer="0.0" header="0.0" left="0.7" right="0.7" top="0.75"/>
  <pageSetup orientation="landscape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0.89"/>
    <col customWidth="1" min="2" max="2" width="61.78"/>
    <col customWidth="1" min="3" max="3" width="34.0"/>
    <col customWidth="1" min="4" max="23" width="10.56"/>
  </cols>
  <sheetData>
    <row r="1" ht="60.75" customHeight="1">
      <c r="A1" s="139" t="s">
        <v>188</v>
      </c>
      <c r="B1" s="69"/>
    </row>
    <row r="2" ht="15.75" customHeight="1">
      <c r="A2" s="140" t="s">
        <v>1</v>
      </c>
      <c r="B2" s="140" t="s">
        <v>4</v>
      </c>
    </row>
    <row r="3" ht="21.0" customHeight="1">
      <c r="A3" s="141" t="s">
        <v>189</v>
      </c>
      <c r="B3" s="69"/>
    </row>
    <row r="4" ht="15.75" customHeight="1">
      <c r="A4" s="44" t="s">
        <v>9</v>
      </c>
      <c r="B4" s="16" t="s">
        <v>190</v>
      </c>
    </row>
    <row r="5" ht="15.75" customHeight="1">
      <c r="A5" s="18"/>
      <c r="B5" s="16" t="s">
        <v>191</v>
      </c>
    </row>
    <row r="6" ht="15.75" customHeight="1">
      <c r="A6" s="18"/>
      <c r="B6" s="16" t="s">
        <v>192</v>
      </c>
    </row>
    <row r="7" ht="15.75" customHeight="1">
      <c r="A7" s="26"/>
      <c r="B7" s="20" t="s">
        <v>20</v>
      </c>
    </row>
    <row r="8" ht="15.75" customHeight="1">
      <c r="A8" s="15" t="s">
        <v>24</v>
      </c>
      <c r="B8" s="36" t="s">
        <v>166</v>
      </c>
    </row>
    <row r="9" ht="15.75" customHeight="1">
      <c r="A9" s="44" t="s">
        <v>32</v>
      </c>
      <c r="B9" s="142" t="s">
        <v>38</v>
      </c>
    </row>
    <row r="10" ht="15.75" customHeight="1">
      <c r="A10" s="26"/>
      <c r="B10" s="26"/>
      <c r="D10" s="143"/>
    </row>
    <row r="11" ht="15.75" customHeight="1">
      <c r="A11" s="45" t="s">
        <v>41</v>
      </c>
      <c r="B11" s="20" t="s">
        <v>42</v>
      </c>
    </row>
    <row r="12" ht="15.75" customHeight="1">
      <c r="A12" s="45" t="s">
        <v>44</v>
      </c>
      <c r="B12" s="144" t="s">
        <v>45</v>
      </c>
    </row>
    <row r="13" ht="15.75" customHeight="1">
      <c r="A13" s="44" t="s">
        <v>47</v>
      </c>
      <c r="B13" s="87" t="s">
        <v>193</v>
      </c>
    </row>
    <row r="14" ht="15.75" customHeight="1">
      <c r="A14" s="18"/>
      <c r="B14" s="26"/>
    </row>
    <row r="15" ht="15.75" customHeight="1">
      <c r="A15" s="18"/>
      <c r="B15" s="87" t="s">
        <v>52</v>
      </c>
    </row>
    <row r="16" ht="15.75" customHeight="1">
      <c r="A16" s="26"/>
      <c r="B16" s="26"/>
    </row>
    <row r="17" ht="15.75" customHeight="1">
      <c r="A17" s="44" t="s">
        <v>58</v>
      </c>
      <c r="B17" s="20" t="s">
        <v>59</v>
      </c>
    </row>
    <row r="18" ht="15.75" customHeight="1">
      <c r="A18" s="26"/>
      <c r="B18" s="36" t="s">
        <v>63</v>
      </c>
    </row>
    <row r="19" ht="15.75" customHeight="1">
      <c r="A19" s="45" t="s">
        <v>64</v>
      </c>
      <c r="B19" s="20" t="s">
        <v>65</v>
      </c>
    </row>
    <row r="20" ht="15.75" customHeight="1">
      <c r="A20" s="141" t="s">
        <v>194</v>
      </c>
      <c r="B20" s="69"/>
    </row>
    <row r="21" ht="31.5" customHeight="1">
      <c r="A21" s="44" t="s">
        <v>195</v>
      </c>
      <c r="B21" s="145" t="s">
        <v>196</v>
      </c>
    </row>
    <row r="22" ht="15.75" customHeight="1">
      <c r="A22" s="18"/>
      <c r="B22" s="26"/>
    </row>
    <row r="23" ht="15.75" customHeight="1">
      <c r="A23" s="26"/>
      <c r="B23" s="20" t="s">
        <v>75</v>
      </c>
    </row>
    <row r="24" ht="15.75" customHeight="1">
      <c r="A24" s="45" t="s">
        <v>81</v>
      </c>
      <c r="B24" s="20" t="s">
        <v>82</v>
      </c>
    </row>
    <row r="25" ht="15.75" customHeight="1">
      <c r="A25" s="86" t="s">
        <v>87</v>
      </c>
      <c r="B25" s="20" t="s">
        <v>88</v>
      </c>
    </row>
    <row r="26" ht="15.75" customHeight="1">
      <c r="A26" s="26"/>
      <c r="B26" s="20" t="s">
        <v>91</v>
      </c>
    </row>
    <row r="27" ht="15.75" customHeight="1">
      <c r="A27" s="45" t="s">
        <v>98</v>
      </c>
      <c r="B27" s="144" t="s">
        <v>45</v>
      </c>
    </row>
    <row r="28" ht="15.75" customHeight="1">
      <c r="A28" s="86" t="s">
        <v>99</v>
      </c>
      <c r="B28" s="20" t="s">
        <v>100</v>
      </c>
    </row>
    <row r="29" ht="15.75" customHeight="1">
      <c r="A29" s="18"/>
      <c r="B29" s="91" t="s">
        <v>197</v>
      </c>
    </row>
    <row r="30" ht="15.75" customHeight="1">
      <c r="A30" s="26"/>
      <c r="B30" s="26"/>
    </row>
    <row r="31" ht="15.75" customHeight="1">
      <c r="A31" s="86" t="s">
        <v>110</v>
      </c>
      <c r="B31" s="87" t="s">
        <v>111</v>
      </c>
    </row>
    <row r="32" ht="15.75" customHeight="1">
      <c r="A32" s="18"/>
      <c r="B32" s="26"/>
    </row>
    <row r="33" ht="15.75" customHeight="1">
      <c r="A33" s="18"/>
      <c r="B33" s="87" t="s">
        <v>186</v>
      </c>
    </row>
    <row r="34" ht="15.75" customHeight="1">
      <c r="A34" s="26"/>
      <c r="B34" s="26"/>
    </row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</sheetData>
  <mergeCells count="18">
    <mergeCell ref="A13:A16"/>
    <mergeCell ref="A17:A18"/>
    <mergeCell ref="A21:A23"/>
    <mergeCell ref="A25:A26"/>
    <mergeCell ref="A28:A30"/>
    <mergeCell ref="A31:A34"/>
    <mergeCell ref="A20:B20"/>
    <mergeCell ref="B21:B22"/>
    <mergeCell ref="B29:B30"/>
    <mergeCell ref="B31:B32"/>
    <mergeCell ref="B33:B34"/>
    <mergeCell ref="A1:B1"/>
    <mergeCell ref="A3:B3"/>
    <mergeCell ref="A4:A7"/>
    <mergeCell ref="A9:A10"/>
    <mergeCell ref="B9:B10"/>
    <mergeCell ref="B13:B14"/>
    <mergeCell ref="B15:B16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2" max="3" width="22.89"/>
    <col customWidth="1" min="4" max="4" width="17.89"/>
    <col customWidth="1" min="5" max="5" width="13.56"/>
  </cols>
  <sheetData>
    <row r="1">
      <c r="A1" s="146" t="s">
        <v>198</v>
      </c>
    </row>
    <row r="2">
      <c r="A2" s="22" t="s">
        <v>199</v>
      </c>
      <c r="B2" s="22" t="s">
        <v>200</v>
      </c>
      <c r="C2" s="22" t="s">
        <v>201</v>
      </c>
      <c r="D2" s="22" t="s">
        <v>202</v>
      </c>
      <c r="E2" s="22" t="s">
        <v>203</v>
      </c>
    </row>
    <row r="3">
      <c r="A3" s="85" t="s">
        <v>204</v>
      </c>
      <c r="B3" s="85">
        <v>1.0</v>
      </c>
      <c r="C3" s="85" t="s">
        <v>205</v>
      </c>
      <c r="D3" s="85" t="s">
        <v>206</v>
      </c>
    </row>
    <row r="4">
      <c r="B4" s="85">
        <v>2.0</v>
      </c>
      <c r="C4" s="85" t="s">
        <v>190</v>
      </c>
      <c r="D4" s="85" t="s">
        <v>11</v>
      </c>
    </row>
    <row r="5">
      <c r="B5" s="85">
        <v>2.0</v>
      </c>
      <c r="C5" s="85" t="s">
        <v>207</v>
      </c>
      <c r="D5" s="85" t="s">
        <v>206</v>
      </c>
    </row>
    <row r="6">
      <c r="E6" s="85" t="s">
        <v>208</v>
      </c>
    </row>
    <row r="7">
      <c r="B7" s="85">
        <v>5.0</v>
      </c>
      <c r="C7" s="85" t="s">
        <v>209</v>
      </c>
    </row>
    <row r="8">
      <c r="B8" s="85">
        <v>5.0</v>
      </c>
      <c r="C8" s="85" t="s">
        <v>210</v>
      </c>
    </row>
    <row r="9">
      <c r="B9" s="85">
        <v>5.0</v>
      </c>
      <c r="C9" s="85" t="s">
        <v>211</v>
      </c>
    </row>
    <row r="10">
      <c r="B10" s="85">
        <v>5.0</v>
      </c>
      <c r="C10" s="85" t="s">
        <v>212</v>
      </c>
    </row>
    <row r="11">
      <c r="B11" s="85">
        <v>5.0</v>
      </c>
      <c r="C11" s="85" t="s">
        <v>213</v>
      </c>
    </row>
    <row r="12">
      <c r="B12" s="85">
        <v>5.0</v>
      </c>
      <c r="C12" s="85" t="s">
        <v>214</v>
      </c>
    </row>
    <row r="13">
      <c r="E13" s="85" t="s">
        <v>215</v>
      </c>
    </row>
    <row r="14">
      <c r="B14" s="85">
        <v>17.0</v>
      </c>
      <c r="D14" s="85" t="s">
        <v>26</v>
      </c>
    </row>
    <row r="17">
      <c r="E17" s="85" t="s">
        <v>216</v>
      </c>
    </row>
    <row r="18">
      <c r="B18" s="85">
        <v>1.0</v>
      </c>
      <c r="D18" s="85" t="s">
        <v>11</v>
      </c>
    </row>
    <row r="19">
      <c r="B19" s="85">
        <v>1.0</v>
      </c>
    </row>
    <row r="20">
      <c r="B20" s="85">
        <v>1.0</v>
      </c>
    </row>
    <row r="21">
      <c r="B21" s="85">
        <v>1.0</v>
      </c>
    </row>
    <row r="22">
      <c r="B22" s="85">
        <v>1.0</v>
      </c>
    </row>
    <row r="23">
      <c r="B23" s="85">
        <v>1.0</v>
      </c>
    </row>
    <row r="24">
      <c r="B24" s="85">
        <v>2.0</v>
      </c>
      <c r="C24" s="85" t="s">
        <v>217</v>
      </c>
    </row>
  </sheetData>
  <mergeCells count="1">
    <mergeCell ref="A1:E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" width="22.78"/>
    <col customWidth="1" min="3" max="3" width="52.0"/>
    <col customWidth="1" min="4" max="4" width="41.11"/>
    <col customWidth="1" min="5" max="5" width="59.33"/>
    <col customWidth="1" min="6" max="6" width="34.0"/>
    <col customWidth="1" min="7" max="26" width="10.56"/>
  </cols>
  <sheetData>
    <row r="1" ht="15.75" customHeight="1"/>
    <row r="2" ht="15.75" customHeight="1"/>
    <row r="3" ht="15.75" customHeight="1">
      <c r="A3" s="147" t="s">
        <v>218</v>
      </c>
    </row>
    <row r="4" ht="15.75" customHeight="1">
      <c r="A4" s="5" t="s">
        <v>1</v>
      </c>
      <c r="B4" s="5" t="s">
        <v>157</v>
      </c>
      <c r="C4" s="5" t="s">
        <v>4</v>
      </c>
      <c r="D4" s="5" t="s">
        <v>5</v>
      </c>
      <c r="E4" s="5" t="s">
        <v>6</v>
      </c>
    </row>
    <row r="5" ht="15.75" customHeight="1">
      <c r="A5" s="17" t="s">
        <v>219</v>
      </c>
      <c r="B5" s="148">
        <v>40.0</v>
      </c>
      <c r="C5" s="17" t="s">
        <v>220</v>
      </c>
      <c r="D5" s="17" t="s">
        <v>221</v>
      </c>
      <c r="E5" s="17" t="s">
        <v>14</v>
      </c>
    </row>
    <row r="6" ht="15.75" customHeight="1">
      <c r="C6" s="17" t="s">
        <v>222</v>
      </c>
      <c r="D6" s="17" t="s">
        <v>223</v>
      </c>
      <c r="E6" s="17" t="s">
        <v>17</v>
      </c>
    </row>
    <row r="7" ht="15.75" customHeight="1">
      <c r="C7" s="17" t="s">
        <v>224</v>
      </c>
      <c r="D7" s="17" t="s">
        <v>20</v>
      </c>
    </row>
    <row r="8" ht="15.75" customHeight="1">
      <c r="C8" s="17" t="s">
        <v>20</v>
      </c>
    </row>
    <row r="9" ht="15.75" customHeight="1">
      <c r="A9" s="17" t="s">
        <v>225</v>
      </c>
      <c r="B9" s="17">
        <v>20.0</v>
      </c>
      <c r="C9" s="17" t="s">
        <v>226</v>
      </c>
      <c r="D9" s="17" t="s">
        <v>227</v>
      </c>
      <c r="E9" s="17" t="s">
        <v>31</v>
      </c>
    </row>
    <row r="10" ht="15.75" customHeight="1">
      <c r="A10" s="17" t="s">
        <v>228</v>
      </c>
      <c r="B10" s="148">
        <v>20.0</v>
      </c>
      <c r="C10" s="17" t="s">
        <v>229</v>
      </c>
      <c r="D10" s="17" t="s">
        <v>230</v>
      </c>
      <c r="E10" s="17" t="s">
        <v>37</v>
      </c>
    </row>
    <row r="11" ht="15.75" customHeight="1">
      <c r="E11" s="17" t="s">
        <v>40</v>
      </c>
    </row>
    <row r="12" ht="15.75" customHeight="1">
      <c r="A12" s="17" t="s">
        <v>231</v>
      </c>
      <c r="B12" s="17">
        <v>10.0</v>
      </c>
      <c r="C12" s="17" t="s">
        <v>232</v>
      </c>
    </row>
    <row r="13" ht="15.75" customHeight="1">
      <c r="A13" s="17" t="s">
        <v>233</v>
      </c>
      <c r="B13" s="148">
        <v>45.0</v>
      </c>
      <c r="C13" s="17" t="s">
        <v>234</v>
      </c>
      <c r="D13" s="17" t="s">
        <v>235</v>
      </c>
      <c r="E13" s="17" t="s">
        <v>50</v>
      </c>
    </row>
    <row r="14" ht="15.75" customHeight="1">
      <c r="C14" s="17" t="s">
        <v>236</v>
      </c>
      <c r="D14" s="17" t="s">
        <v>237</v>
      </c>
      <c r="E14" s="54" t="s">
        <v>51</v>
      </c>
    </row>
    <row r="15" ht="15.75" customHeight="1">
      <c r="D15" s="17" t="s">
        <v>238</v>
      </c>
    </row>
    <row r="16" ht="15.75" customHeight="1">
      <c r="D16" s="17" t="s">
        <v>175</v>
      </c>
    </row>
    <row r="17" ht="15.75" customHeight="1">
      <c r="A17" s="17" t="s">
        <v>239</v>
      </c>
      <c r="B17" s="148">
        <v>15.0</v>
      </c>
      <c r="C17" s="17" t="s">
        <v>240</v>
      </c>
      <c r="D17" s="17" t="s">
        <v>230</v>
      </c>
      <c r="E17" s="17" t="s">
        <v>62</v>
      </c>
    </row>
    <row r="18" ht="15.75" customHeight="1">
      <c r="C18" s="17" t="s">
        <v>241</v>
      </c>
    </row>
    <row r="19" ht="15.75" customHeight="1">
      <c r="A19" s="17" t="s">
        <v>242</v>
      </c>
      <c r="B19" s="17">
        <v>30.0</v>
      </c>
      <c r="C19" s="17" t="s">
        <v>243</v>
      </c>
    </row>
    <row r="20" ht="15.75" customHeight="1">
      <c r="A20" s="17" t="s">
        <v>244</v>
      </c>
      <c r="B20" s="148">
        <v>60.0</v>
      </c>
      <c r="C20" s="17" t="s">
        <v>245</v>
      </c>
      <c r="D20" s="17" t="s">
        <v>175</v>
      </c>
      <c r="E20" s="17" t="s">
        <v>74</v>
      </c>
    </row>
    <row r="21" ht="15.75" customHeight="1">
      <c r="C21" s="17" t="s">
        <v>246</v>
      </c>
      <c r="D21" s="17" t="s">
        <v>247</v>
      </c>
      <c r="E21" s="54" t="s">
        <v>78</v>
      </c>
    </row>
    <row r="22" ht="15.75" customHeight="1">
      <c r="D22" s="17" t="s">
        <v>248</v>
      </c>
    </row>
    <row r="23" ht="15.75" customHeight="1">
      <c r="A23" s="17" t="s">
        <v>249</v>
      </c>
      <c r="B23" s="17">
        <v>15.0</v>
      </c>
      <c r="C23" s="17" t="s">
        <v>250</v>
      </c>
      <c r="D23" s="17" t="s">
        <v>181</v>
      </c>
      <c r="E23" s="17" t="s">
        <v>85</v>
      </c>
    </row>
    <row r="24" ht="15.75" customHeight="1">
      <c r="A24" s="17" t="s">
        <v>251</v>
      </c>
      <c r="B24" s="17">
        <v>15.0</v>
      </c>
      <c r="C24" s="17" t="s">
        <v>232</v>
      </c>
    </row>
    <row r="25" ht="15.75" customHeight="1">
      <c r="A25" s="17" t="s">
        <v>252</v>
      </c>
      <c r="B25" s="148">
        <v>45.0</v>
      </c>
      <c r="C25" s="17" t="s">
        <v>253</v>
      </c>
      <c r="D25" s="17" t="s">
        <v>182</v>
      </c>
      <c r="E25" s="17" t="s">
        <v>90</v>
      </c>
    </row>
    <row r="26" ht="15.75" customHeight="1">
      <c r="C26" s="17" t="s">
        <v>254</v>
      </c>
      <c r="D26" s="17" t="s">
        <v>255</v>
      </c>
      <c r="E26" s="17" t="s">
        <v>97</v>
      </c>
    </row>
    <row r="27" ht="15.75" customHeight="1">
      <c r="A27" s="17" t="s">
        <v>256</v>
      </c>
      <c r="B27" s="148">
        <v>30.0</v>
      </c>
      <c r="C27" s="17" t="s">
        <v>257</v>
      </c>
      <c r="D27" s="17" t="s">
        <v>230</v>
      </c>
      <c r="E27" s="17" t="s">
        <v>103</v>
      </c>
    </row>
    <row r="28" ht="15.75" customHeight="1">
      <c r="C28" s="17" t="s">
        <v>258</v>
      </c>
      <c r="D28" s="17" t="s">
        <v>259</v>
      </c>
      <c r="E28" s="17" t="s">
        <v>107</v>
      </c>
    </row>
    <row r="29" ht="15.75" customHeight="1">
      <c r="D29" s="17" t="s">
        <v>260</v>
      </c>
    </row>
    <row r="30" ht="15.75" customHeight="1">
      <c r="A30" s="17" t="s">
        <v>261</v>
      </c>
      <c r="B30" s="148">
        <v>15.0</v>
      </c>
      <c r="C30" s="17" t="s">
        <v>262</v>
      </c>
      <c r="D30" s="17" t="s">
        <v>185</v>
      </c>
      <c r="E30" s="17" t="s">
        <v>113</v>
      </c>
    </row>
    <row r="31" ht="15.75" customHeight="1">
      <c r="C31" s="17" t="s">
        <v>263</v>
      </c>
      <c r="E31" s="17" t="s">
        <v>114</v>
      </c>
    </row>
    <row r="32" ht="15.75" customHeight="1">
      <c r="B32" s="17"/>
      <c r="E32" s="17" t="s">
        <v>117</v>
      </c>
    </row>
    <row r="33" ht="15.75" customHeight="1">
      <c r="B33" s="17"/>
      <c r="E33" s="17" t="s">
        <v>119</v>
      </c>
    </row>
    <row r="34" ht="15.75" customHeight="1">
      <c r="B34" s="94">
        <f>SUM(B5:B33)</f>
        <v>360</v>
      </c>
    </row>
    <row r="35" ht="15.75" customHeight="1"/>
    <row r="36" ht="15.75" customHeight="1">
      <c r="A36" s="96" t="s">
        <v>120</v>
      </c>
      <c r="B36" s="96"/>
    </row>
    <row r="37" ht="15.75" customHeight="1">
      <c r="A37" s="17" t="s">
        <v>121</v>
      </c>
      <c r="B37" s="17"/>
    </row>
    <row r="38" ht="15.75" customHeight="1">
      <c r="A38" s="17" t="s">
        <v>123</v>
      </c>
      <c r="B38" s="17"/>
    </row>
    <row r="39" ht="15.75" customHeight="1">
      <c r="A39" s="17" t="s">
        <v>124</v>
      </c>
      <c r="B39" s="17"/>
    </row>
    <row r="40" ht="15.75" customHeight="1">
      <c r="A40" s="17" t="s">
        <v>264</v>
      </c>
      <c r="B40" s="17"/>
    </row>
    <row r="41" ht="15.75" customHeight="1">
      <c r="A41" s="54" t="s">
        <v>147</v>
      </c>
      <c r="B41" s="54"/>
    </row>
    <row r="42" ht="15.75" customHeight="1">
      <c r="A42" s="54" t="s">
        <v>78</v>
      </c>
      <c r="B42" s="54"/>
    </row>
    <row r="43" ht="15.75" customHeight="1">
      <c r="A43" s="54" t="s">
        <v>148</v>
      </c>
      <c r="B43" s="54"/>
    </row>
    <row r="44" ht="15.75" customHeight="1">
      <c r="A44" s="96" t="s">
        <v>150</v>
      </c>
      <c r="B44" s="96"/>
    </row>
    <row r="45" ht="15.75" customHeight="1">
      <c r="A45" s="17" t="s">
        <v>151</v>
      </c>
      <c r="B45" s="17"/>
    </row>
    <row r="46" ht="15.75" customHeight="1">
      <c r="A46" s="17" t="s">
        <v>152</v>
      </c>
      <c r="B46" s="17"/>
    </row>
    <row r="47" ht="15.75" customHeight="1">
      <c r="A47" s="17" t="s">
        <v>153</v>
      </c>
      <c r="B47" s="17"/>
    </row>
    <row r="48" ht="15.75" customHeight="1">
      <c r="A48" s="17" t="s">
        <v>154</v>
      </c>
      <c r="B48" s="17"/>
    </row>
    <row r="49" ht="15.75" customHeight="1">
      <c r="A49" s="17" t="s">
        <v>155</v>
      </c>
      <c r="B49" s="17"/>
    </row>
    <row r="50" ht="15.75" customHeight="1">
      <c r="A50" s="17" t="s">
        <v>156</v>
      </c>
      <c r="B50" s="17"/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A3:E3"/>
    <mergeCell ref="A5:A8"/>
    <mergeCell ref="B5:B8"/>
    <mergeCell ref="A10:A11"/>
    <mergeCell ref="B10:B11"/>
    <mergeCell ref="C10:C11"/>
    <mergeCell ref="D10:D11"/>
    <mergeCell ref="A20:A22"/>
    <mergeCell ref="A25:A26"/>
    <mergeCell ref="B25:B26"/>
    <mergeCell ref="A27:A29"/>
    <mergeCell ref="B27:B29"/>
    <mergeCell ref="A30:A33"/>
    <mergeCell ref="B30:B31"/>
    <mergeCell ref="D30:D33"/>
    <mergeCell ref="A13:A16"/>
    <mergeCell ref="B13:B16"/>
    <mergeCell ref="A17:A18"/>
    <mergeCell ref="B17:B18"/>
    <mergeCell ref="D17:D18"/>
    <mergeCell ref="E17:E18"/>
    <mergeCell ref="B20:B22"/>
  </mergeCells>
  <hyperlinks>
    <hyperlink r:id="rId1" ref="E14"/>
    <hyperlink r:id="rId2" ref="E21"/>
    <hyperlink r:id="rId3" location="/" ref="A41"/>
    <hyperlink r:id="rId4" ref="A42"/>
    <hyperlink r:id="rId5" ref="A43"/>
  </hyperlinks>
  <printOptions/>
  <pageMargins bottom="0.75" footer="0.0" header="0.0" left="0.7" right="0.7" top="0.75"/>
  <pageSetup orientation="landscape"/>
  <drawing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RK Document" ma:contentTypeID="0x010100BAF7254234723E48BEAA5279D19E83B800EBB4AA2DC59ED041BFD0D8CBDBF3954F" ma:contentTypeVersion="33" ma:contentTypeDescription="Create a new document." ma:contentTypeScope="" ma:versionID="2da5aa059379aa7e45f1ae85439771e2">
  <xsd:schema xmlns:xsd="http://www.w3.org/2001/XMLSchema" xmlns:xs="http://www.w3.org/2001/XMLSchema" xmlns:p="http://schemas.microsoft.com/office/2006/metadata/properties" xmlns:ns2="d04ac8df-6fd2-482f-b819-b97b1136af7f" xmlns:ns3="9a29e298-6711-4c2e-b998-25b6d616e0da" xmlns:ns4="abbeec68-b05e-4e2e-88e5-2ac3e13fe809" xmlns:ns5="25a70923-3bf2-47cf-8b1f-69f36b134e00" xmlns:ns6="14bfd2bb-3d4a-4549-9197-f3410a8da64b" xmlns:ns7="74131ee8-6c2d-4140-b0ca-c2efcac0b45d" targetNamespace="http://schemas.microsoft.com/office/2006/metadata/properties" ma:root="true" ma:fieldsID="901eab1688bd018caad6231468834362" ns2:_="" ns3:_="" ns4:_="" ns5:_="" ns6:_="" ns7:_="">
    <xsd:import namespace="d04ac8df-6fd2-482f-b819-b97b1136af7f"/>
    <xsd:import namespace="9a29e298-6711-4c2e-b998-25b6d616e0da"/>
    <xsd:import namespace="abbeec68-b05e-4e2e-88e5-2ac3e13fe809"/>
    <xsd:import namespace="25a70923-3bf2-47cf-8b1f-69f36b134e00"/>
    <xsd:import namespace="14bfd2bb-3d4a-4549-9197-f3410a8da64b"/>
    <xsd:import namespace="74131ee8-6c2d-4140-b0ca-c2efcac0b45d"/>
    <xsd:element name="properties">
      <xsd:complexType>
        <xsd:sequence>
          <xsd:element name="documentManagement">
            <xsd:complexType>
              <xsd:all>
                <xsd:element ref="ns2:rkActDate" minOccurs="0"/>
                <xsd:element ref="ns2:rkDeletionDate" minOccurs="0"/>
                <xsd:element ref="ns2:rkYellowNoteDoc" minOccurs="0"/>
                <xsd:element ref="ns2:rkDocumentAdvis" minOccurs="0"/>
                <xsd:element ref="ns2:rkArchivingPeriod" minOccurs="0"/>
                <xsd:element ref="ns4:wp_tag" minOccurs="0"/>
                <xsd:element ref="ns4:wpDocumentId" minOccurs="0"/>
                <xsd:element ref="ns5:wp_entitynamefield" minOccurs="0"/>
                <xsd:element ref="ns2:wpBusinessModule" minOccurs="0"/>
                <xsd:element ref="ns2:rkProjectNumber" minOccurs="0"/>
                <xsd:element ref="ns2:rkCaseID" minOccurs="0"/>
                <xsd:element ref="ns5:rkParentCase" minOccurs="0"/>
                <xsd:element ref="ns5:rkParentCase_x003a_Name" minOccurs="0"/>
                <xsd:element ref="ns6:wpItemlocation" minOccurs="0"/>
                <xsd:element ref="ns7:rkRelatedDoc" minOccurs="0"/>
                <xsd:element ref="ns2:rkConfidential" minOccurs="0"/>
                <xsd:element ref="ns5:a132bdfb546f423c8c75fff6759d8c9c" minOccurs="0"/>
                <xsd:element ref="ns2:e5404abefda04403849637b8b186ca8b" minOccurs="0"/>
                <xsd:element ref="ns5:gd7dee90b1cc499f93481f7afe283926" minOccurs="0"/>
                <xsd:element ref="ns2:p8b010f7df5842dca681a0912c2bcab2" minOccurs="0"/>
                <xsd:element ref="ns3:TaxCatchAllLabel" minOccurs="0"/>
                <xsd:element ref="ns3:TaxCatchAll" minOccurs="0"/>
                <xsd:element ref="ns5:k2087b9f0eae462ba79b39e95b5da6c1" minOccurs="0"/>
                <xsd:element ref="ns2:a30301ec14f1485491da311a88d487d0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lcf76f155ced4ddcb4097134ff3c332f" minOccurs="0"/>
                <xsd:element ref="ns5:MediaServiceDateTaken" minOccurs="0"/>
                <xsd:element ref="ns5:MediaLengthInSeconds" minOccurs="0"/>
                <xsd:element ref="ns5:MediaServiceGenerationTime" minOccurs="0"/>
                <xsd:element ref="ns5:MediaServiceEventHashCode" minOccurs="0"/>
                <xsd:element ref="ns5:MediaServiceSearchProperties" minOccurs="0"/>
                <xsd:element ref="ns5:zpaGDPR_Sag_Beregnet" minOccurs="0"/>
                <xsd:element ref="ns7:SharedWithUsers" minOccurs="0"/>
                <xsd:element ref="ns7:SharedWithDetail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4ac8df-6fd2-482f-b819-b97b1136af7f" elementFormDefault="qualified">
    <xsd:import namespace="http://schemas.microsoft.com/office/2006/documentManagement/types"/>
    <xsd:import namespace="http://schemas.microsoft.com/office/infopath/2007/PartnerControls"/>
    <xsd:element name="rkActDate" ma:index="2" nillable="true" ma:displayName="Date of document creation" ma:description="If you upload an already existing document, you can use this field to note the original date of creating the document." ma:format="DateOnly" ma:internalName="rkActDate" ma:readOnly="false">
      <xsd:simpleType>
        <xsd:restriction base="dms:DateTime"/>
      </xsd:simpleType>
    </xsd:element>
    <xsd:element name="rkDeletionDate" ma:index="3" nillable="true" ma:displayName="Deletion Date" ma:description="" ma:format="DateOnly" ma:internalName="rkDeletionDate" ma:readOnly="false">
      <xsd:simpleType>
        <xsd:restriction base="dms:DateTime"/>
      </xsd:simpleType>
    </xsd:element>
    <xsd:element name="rkYellowNoteDoc" ma:index="4" nillable="true" ma:displayName="Yellow Note Doc" ma:internalName="rkYellowNoteDoc" ma:readOnly="false">
      <xsd:simpleType>
        <xsd:restriction base="dms:Note">
          <xsd:maxLength value="255"/>
        </xsd:restriction>
      </xsd:simpleType>
    </xsd:element>
    <xsd:element name="rkDocumentAdvis" ma:index="7" nillable="true" ma:displayName="Document Advis" ma:hidden="true" ma:internalName="rkDocumentAdvis" ma:readOnly="false">
      <xsd:simpleType>
        <xsd:restriction base="dms:Note"/>
      </xsd:simpleType>
    </xsd:element>
    <xsd:element name="rkArchivingPeriod" ma:index="8" nillable="true" ma:displayName="Archiving Period" ma:default="2019-2024" ma:hidden="true" ma:internalName="rkArchivingPeriod" ma:readOnly="false">
      <xsd:simpleType>
        <xsd:restriction base="dms:Text">
          <xsd:maxLength value="255"/>
        </xsd:restriction>
      </xsd:simpleType>
    </xsd:element>
    <xsd:element name="wpBusinessModule" ma:index="12" nillable="true" ma:displayName="Business Module" ma:default="LK Sager" ma:hidden="true" ma:internalName="wpBusinessModule" ma:readOnly="false">
      <xsd:simpleType>
        <xsd:restriction base="dms:Text"/>
      </xsd:simpleType>
    </xsd:element>
    <xsd:element name="rkProjectNumber" ma:index="13" nillable="true" ma:displayName="Project Number" ma:default="" ma:hidden="true" ma:internalName="rkProjectNumber" ma:readOnly="false">
      <xsd:simpleType>
        <xsd:restriction base="dms:Text">
          <xsd:maxLength value="255"/>
        </xsd:restriction>
      </xsd:simpleType>
    </xsd:element>
    <xsd:element name="rkCaseID" ma:index="16" nillable="true" ma:displayName="Case ID" ma:default="LK-2022-000402" ma:hidden="true" ma:internalName="rkCaseID" ma:readOnly="false">
      <xsd:simpleType>
        <xsd:restriction base="dms:Text">
          <xsd:maxLength value="255"/>
        </xsd:restriction>
      </xsd:simpleType>
    </xsd:element>
    <xsd:element name="rkConfidential" ma:index="26" nillable="true" ma:displayName="Confidential" ma:default="False" ma:description="" ma:internalName="rkConfidential" ma:readOnly="false">
      <xsd:simpleType>
        <xsd:restriction base="dms:Boolean"/>
      </xsd:simpleType>
    </xsd:element>
    <xsd:element name="e5404abefda04403849637b8b186ca8b" ma:index="28" nillable="true" ma:taxonomy="true" ma:internalName="e5404abefda04403849637b8b186ca8b" ma:taxonomyFieldName="rkDocumentStatus" ma:displayName="Document Status" ma:readOnly="false" ma:default="2;#Final|9ae6fcd9-b451-46c0-9019-188a10b11456" ma:fieldId="{e5404abe-fda0-4403-8496-37b8b186ca8b}" ma:sspId="a6bba7c3-5107-49f1-abb3-1b46ebc15f72" ma:termSetId="78361e7a-d923-40e8-a730-0048d23b6454" ma:anchorId="a29111a7-f711-4224-8350-0bd8393b3a0f" ma:open="false" ma:isKeyword="false">
      <xsd:complexType>
        <xsd:sequence>
          <xsd:element ref="pc:Terms" minOccurs="0" maxOccurs="1"/>
        </xsd:sequence>
      </xsd:complexType>
    </xsd:element>
    <xsd:element name="p8b010f7df5842dca681a0912c2bcab2" ma:index="31" nillable="true" ma:taxonomy="true" ma:internalName="p8b010f7df5842dca681a0912c2bcab2" ma:taxonomyFieldName="rkDocDirection" ma:displayName="Document Direction" ma:readOnly="false" ma:default="1;#Internal|bf6bc60c-60b7-4f48-b412-c18e1ee58d20" ma:fieldId="{98b010f7-df58-42dc-a681-a0912c2bcab2}" ma:sspId="a6bba7c3-5107-49f1-abb3-1b46ebc15f72" ma:termSetId="79fb452f-4e81-49d7-bc6b-6702f6ca3880" ma:anchorId="ff9dba2f-780a-414f-8471-20c97a51bfc6" ma:open="false" ma:isKeyword="false">
      <xsd:complexType>
        <xsd:sequence>
          <xsd:element ref="pc:Terms" minOccurs="0" maxOccurs="1"/>
        </xsd:sequence>
      </xsd:complexType>
    </xsd:element>
    <xsd:element name="a30301ec14f1485491da311a88d487d0" ma:index="37" nillable="true" ma:taxonomy="true" ma:internalName="a30301ec14f1485491da311a88d487d0" ma:taxonomyFieldName="rkOpenConfidential" ma:displayName="Open/Confidential" ma:readOnly="false" ma:default="" ma:fieldId="{a30301ec-14f1-4854-91da-311a88d487d0}" ma:sspId="a6bba7c3-5107-49f1-abb3-1b46ebc15f72" ma:termSetId="a89445e1-73f4-4940-9c6c-20c6e19149d6" ma:anchorId="38c548bf-e54a-488a-9205-2631695ae108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29e298-6711-4c2e-b998-25b6d616e0da" elementFormDefault="qualified">
    <xsd:import namespace="http://schemas.microsoft.com/office/2006/documentManagement/types"/>
    <xsd:import namespace="http://schemas.microsoft.com/office/infopath/2007/PartnerControls"/>
    <xsd:element name="TaxCatchAllLabel" ma:index="32" nillable="true" ma:displayName="Taxonomy Catch All Column1" ma:hidden="true" ma:list="{23018d78-2d73-4d4e-a452-5c0405b59f4b}" ma:internalName="TaxCatchAllLabel" ma:readOnly="true" ma:showField="CatchAllDataLabel" ma:web="9a29e298-6711-4c2e-b998-25b6d616e0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3" nillable="true" ma:displayName="Taxonomy Catch All Column" ma:hidden="true" ma:list="{23018d78-2d73-4d4e-a452-5c0405b59f4b}" ma:internalName="TaxCatchAll" ma:showField="CatchAllData" ma:web="9a29e298-6711-4c2e-b998-25b6d616e0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beec68-b05e-4e2e-88e5-2ac3e13fe809" elementFormDefault="qualified">
    <xsd:import namespace="http://schemas.microsoft.com/office/2006/documentManagement/types"/>
    <xsd:import namespace="http://schemas.microsoft.com/office/infopath/2007/PartnerControls"/>
    <xsd:element name="wp_tag" ma:index="9" nillable="true" ma:displayName="Stage tag" ma:default="Open" ma:internalName="wp_tag" ma:readOnly="false">
      <xsd:simpleType>
        <xsd:restriction base="dms:Text"/>
      </xsd:simpleType>
    </xsd:element>
    <xsd:element name="wpDocumentId" ma:index="10" nillable="true" ma:displayName="Document ID" ma:description="This field is can be used as a unique Document ID set by the WorkPoint Numerator Service" ma:hidden="true" ma:internalName="wpDocumentId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70923-3bf2-47cf-8b1f-69f36b134e00" elementFormDefault="qualified">
    <xsd:import namespace="http://schemas.microsoft.com/office/2006/documentManagement/types"/>
    <xsd:import namespace="http://schemas.microsoft.com/office/infopath/2007/PartnerControls"/>
    <xsd:element name="wp_entitynamefield" ma:index="11" nillable="true" ma:displayName="Case name" ma:default="PS Centre Training Curriculum" ma:hidden="true" ma:internalName="wp_entitynamefield" ma:readOnly="false">
      <xsd:simpleType>
        <xsd:restriction base="dms:Text"/>
      </xsd:simpleType>
    </xsd:element>
    <xsd:element name="rkParentCase" ma:index="18" nillable="true" ma:displayName="Parent Case ID" ma:default="" ma:hidden="true" ma:internalName="rkParentCase" ma:readOnly="false">
      <xsd:simpleType>
        <xsd:restriction base="dms:Text"/>
      </xsd:simpleType>
    </xsd:element>
    <xsd:element name="rkParentCase_x003a_Name" ma:index="19" nillable="true" ma:displayName="Parent Case" ma:default="" ma:hidden="true" ma:internalName="rkParentCase_x003a_Name" ma:readOnly="false">
      <xsd:simpleType>
        <xsd:restriction base="dms:Text"/>
      </xsd:simpleType>
    </xsd:element>
    <xsd:element name="a132bdfb546f423c8c75fff6759d8c9c" ma:index="27" nillable="true" ma:taxonomy="true" ma:internalName="a132bdfb546f423c8c75fff6759d8c9c" ma:taxonomyFieldName="rkProcess" ma:displayName="Process" ma:readOnly="false" ma:default="" ma:fieldId="{a132bdfb-546f-423c-8c75-fff6759d8c9c}" ma:sspId="a6bba7c3-5107-49f1-abb3-1b46ebc15f72" ma:termSetId="00571633-8780-43e7-b6b1-637829dbeb78" ma:anchorId="22bfe7ec-e31c-43a5-822a-3141cd045829" ma:open="false" ma:isKeyword="false">
      <xsd:complexType>
        <xsd:sequence>
          <xsd:element ref="pc:Terms" minOccurs="0" maxOccurs="1"/>
        </xsd:sequence>
      </xsd:complexType>
    </xsd:element>
    <xsd:element name="gd7dee90b1cc499f93481f7afe283926" ma:index="30" nillable="true" ma:taxonomy="true" ma:internalName="gd7dee90b1cc499f93481f7afe283926" ma:taxonomyFieldName="rkCaseRespUnit" ma:displayName="Case Responsible Unit" ma:readOnly="false" ma:default="201;#Psykosociale Referencecenter:PSP Operations|64f39463-cbcd-4306-81e0-8c9d43d647f9" ma:fieldId="{0d7dee90-b1cc-499f-9348-1f7afe283926}" ma:sspId="a6bba7c3-5107-49f1-abb3-1b46ebc15f72" ma:termSetId="8e0c7b93-44db-40e5-8783-45b8f0433ae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2087b9f0eae462ba79b39e95b5da6c1" ma:index="34" nillable="true" ma:taxonomy="true" ma:internalName="k2087b9f0eae462ba79b39e95b5da6c1" ma:taxonomyFieldName="rkSubject" ma:displayName="Subject" ma:readOnly="false" ma:default="58;#Mental Health and Psychosocial Support|c3d237ec-4728-4433-8c55-55bdd81b6d7c;#1;##Internal administration|612d00ef-247d-434e-82e1-015cd6d837a0" ma:fieldId="{42087b9f-0eae-462b-a79b-39e95b5da6c1}" ma:taxonomyMulti="true" ma:sspId="a6bba7c3-5107-49f1-abb3-1b46ebc15f72" ma:termSetId="c39bd6dd-8752-448c-817a-60b94217b09a" ma:anchorId="877d3b0b-78a5-436d-b780-b7d2507d4384" ma:open="false" ma:isKeyword="false">
      <xsd:complexType>
        <xsd:sequence>
          <xsd:element ref="pc:Terms" minOccurs="0" maxOccurs="1"/>
        </xsd:sequence>
      </xsd:complexType>
    </xsd:element>
    <xsd:element name="MediaServiceMetadata" ma:index="3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4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43" nillable="true" ma:taxonomy="true" ma:internalName="lcf76f155ced4ddcb4097134ff3c332f" ma:taxonomyFieldName="MediaServiceImageTags" ma:displayName="Image Tags" ma:readOnly="false" ma:fieldId="{5cf76f15-5ced-4ddc-b409-7134ff3c332f}" ma:taxonomyMulti="true" ma:sspId="a6bba7c3-5107-49f1-abb3-1b46ebc15f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4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4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4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zpaGDPR_Sag_Beregnet" ma:index="49" nillable="true" ma:displayName="GDPR_Sag_Beregnet" ma:default="" ma:internalName="zpaGDPR_Sag_Beregnet" ma:readOnly="false">
      <xsd:simpleType>
        <xsd:restriction base="dms:Text"/>
      </xsd:simpleType>
    </xsd:element>
    <xsd:element name="MediaServiceObjectDetectorVersions" ma:index="5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fd2bb-3d4a-4549-9197-f3410a8da64b" elementFormDefault="qualified">
    <xsd:import namespace="http://schemas.microsoft.com/office/2006/documentManagement/types"/>
    <xsd:import namespace="http://schemas.microsoft.com/office/infopath/2007/PartnerControls"/>
    <xsd:element name="wpItemlocation" ma:index="22" nillable="true" ma:displayName="wpItemLocation" ma:default="52f89f3b39354c7c9851847cb57fcabb;4a4729547dea44959d8bce78817e3c8e;8557;" ma:internalName="wpItem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131ee8-6c2d-4140-b0ca-c2efcac0b45d" elementFormDefault="qualified">
    <xsd:import namespace="http://schemas.microsoft.com/office/2006/documentManagement/types"/>
    <xsd:import namespace="http://schemas.microsoft.com/office/infopath/2007/PartnerControls"/>
    <xsd:element name="rkRelatedDoc" ma:index="25" nillable="true" ma:displayName="Related document" ma:hidden="true" ma:list="{25a70923-3bf2-47cf-8b1f-69f36b134e00}" ma:internalName="rkRelatedDoc" ma:readOnly="false" ma:showField="Title">
      <xsd:simpleType>
        <xsd:restriction base="dms:Lookup"/>
      </xsd:simpleType>
    </xsd:element>
    <xsd:element name="SharedWithUsers" ma:index="5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5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YellowNoteDoc xmlns="d04ac8df-6fd2-482f-b819-b97b1136af7f" xsi:nil="true"/>
    <rkParentCase xmlns="25a70923-3bf2-47cf-8b1f-69f36b134e00" xsi:nil="true"/>
    <gd7dee90b1cc499f93481f7afe283926 xmlns="25a70923-3bf2-47cf-8b1f-69f36b134e00">
      <Terms xmlns="http://schemas.microsoft.com/office/infopath/2007/PartnerControls">
        <TermInfo xmlns="http://schemas.microsoft.com/office/infopath/2007/PartnerControls">
          <TermName xmlns="http://schemas.microsoft.com/office/infopath/2007/PartnerControls">Psykosociale Referencecenter:PSP Operations</TermName>
          <TermId xmlns="http://schemas.microsoft.com/office/infopath/2007/PartnerControls">64f39463-cbcd-4306-81e0-8c9d43d647f9</TermId>
        </TermInfo>
      </Terms>
    </gd7dee90b1cc499f93481f7afe283926>
    <rkDocumentAdvis xmlns="d04ac8df-6fd2-482f-b819-b97b1136af7f" xsi:nil="true"/>
    <p8b010f7df5842dca681a0912c2bcab2 xmlns="d04ac8df-6fd2-482f-b819-b97b1136af7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bf6bc60c-60b7-4f48-b412-c18e1ee58d20</TermId>
        </TermInfo>
      </Terms>
    </p8b010f7df5842dca681a0912c2bcab2>
    <lcf76f155ced4ddcb4097134ff3c332f xmlns="25a70923-3bf2-47cf-8b1f-69f36b134e00">
      <Terms xmlns="http://schemas.microsoft.com/office/infopath/2007/PartnerControls"/>
    </lcf76f155ced4ddcb4097134ff3c332f>
    <zpaGDPR_Sag_Beregnet xmlns="25a70923-3bf2-47cf-8b1f-69f36b134e00" xsi:nil="true"/>
    <a132bdfb546f423c8c75fff6759d8c9c xmlns="25a70923-3bf2-47cf-8b1f-69f36b134e00">
      <Terms xmlns="http://schemas.microsoft.com/office/infopath/2007/PartnerControls"/>
    </a132bdfb546f423c8c75fff6759d8c9c>
    <wpBusinessModule xmlns="d04ac8df-6fd2-482f-b819-b97b1136af7f">LK Sager</wpBusinessModule>
    <rkConfidential xmlns="d04ac8df-6fd2-482f-b819-b97b1136af7f">false</rkConfidential>
    <wp_tag xmlns="abbeec68-b05e-4e2e-88e5-2ac3e13fe809">Open</wp_tag>
    <rkCaseID xmlns="d04ac8df-6fd2-482f-b819-b97b1136af7f">LK-2022-000402</rkCaseID>
    <wpDocumentId xmlns="abbeec68-b05e-4e2e-88e5-2ac3e13fe809">2024-193163</wpDocumentId>
    <e5404abefda04403849637b8b186ca8b xmlns="d04ac8df-6fd2-482f-b819-b97b1136af7f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Final</TermName>
          <TermId xmlns="http://schemas.microsoft.com/office/infopath/2007/PartnerControls">9ae6fcd9-b451-46c0-9019-188a10b11456</TermId>
        </TermInfo>
      </Terms>
    </e5404abefda04403849637b8b186ca8b>
    <rkActDate xmlns="d04ac8df-6fd2-482f-b819-b97b1136af7f" xsi:nil="true"/>
    <rkRelatedDoc xmlns="74131ee8-6c2d-4140-b0ca-c2efcac0b45d" xsi:nil="true"/>
    <rkProjectNumber xmlns="d04ac8df-6fd2-482f-b819-b97b1136af7f" xsi:nil="true"/>
    <k2087b9f0eae462ba79b39e95b5da6c1 xmlns="25a70923-3bf2-47cf-8b1f-69f36b134e00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Mental Health and Psychosocial Support</TermName>
          <TermId xmlns="http://schemas.microsoft.com/office/infopath/2007/PartnerControls">c3d237ec-4728-4433-8c55-55bdd81b6d7c</TermId>
        </TermInfo>
        <TermInfo xmlns="http://schemas.microsoft.com/office/infopath/2007/PartnerControls">
          <TermName xmlns="http://schemas.microsoft.com/office/infopath/2007/PartnerControls">#Internal administration</TermName>
          <TermId xmlns="http://schemas.microsoft.com/office/infopath/2007/PartnerControls">612d00ef-247d-434e-82e1-015cd6d837a0</TermId>
        </TermInfo>
      </Terms>
    </k2087b9f0eae462ba79b39e95b5da6c1>
    <rkArchivingPeriod xmlns="d04ac8df-6fd2-482f-b819-b97b1136af7f">2019-2024</rkArchivingPeriod>
    <wp_entitynamefield xmlns="25a70923-3bf2-47cf-8b1f-69f36b134e00">PS Centre Training Curriculum</wp_entitynamefield>
    <rkDeletionDate xmlns="d04ac8df-6fd2-482f-b819-b97b1136af7f" xsi:nil="true"/>
    <TaxCatchAll xmlns="9a29e298-6711-4c2e-b998-25b6d616e0da">
      <Value>201</Value>
      <Value>11</Value>
      <Value>10</Value>
      <Value>9</Value>
      <Value>58</Value>
      <Value>1</Value>
    </TaxCatchAll>
    <a30301ec14f1485491da311a88d487d0 xmlns="d04ac8df-6fd2-482f-b819-b97b1136af7f">
      <Terms xmlns="http://schemas.microsoft.com/office/infopath/2007/PartnerControls">
        <TermInfo xmlns="http://schemas.microsoft.com/office/infopath/2007/PartnerControls">
          <TermName xmlns="http://schemas.microsoft.com/office/infopath/2007/PartnerControls">Open</TermName>
          <TermId xmlns="http://schemas.microsoft.com/office/infopath/2007/PartnerControls">5b634c15-81a0-4474-a1b9-c7fcf95d35c4</TermId>
        </TermInfo>
      </Terms>
    </a30301ec14f1485491da311a88d487d0>
    <rkParentCase_x003a_Name xmlns="25a70923-3bf2-47cf-8b1f-69f36b134e00" xsi:nil="true"/>
    <wpItemlocation xmlns="14bfd2bb-3d4a-4549-9197-f3410a8da64b">52f89f3b39354c7c9851847cb57fcabb;4a4729547dea44959d8bce78817e3c8e;8557;</wpItemlocation>
  </documentManagement>
</p:properties>
</file>

<file path=customXml/itemProps1.xml><?xml version="1.0" encoding="utf-8"?>
<ds:datastoreItem xmlns:ds="http://schemas.openxmlformats.org/officeDocument/2006/customXml" ds:itemID="{0A96BFDC-AA00-45CE-9842-8CCDC048686B}"/>
</file>

<file path=customXml/itemProps2.xml><?xml version="1.0" encoding="utf-8"?>
<ds:datastoreItem xmlns:ds="http://schemas.openxmlformats.org/officeDocument/2006/customXml" ds:itemID="{5C5AF468-EF44-4521-877F-F7BAFF351C14}"/>
</file>

<file path=customXml/itemProps3.xml><?xml version="1.0" encoding="utf-8"?>
<ds:datastoreItem xmlns:ds="http://schemas.openxmlformats.org/officeDocument/2006/customXml" ds:itemID="{30C2D20C-183C-42A9-90A0-833F386C8D18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dcterms:created xsi:type="dcterms:W3CDTF">2022-07-20T19:49:08Z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0x010100BAF7254234723E48BEAA5279D19E83B800EBB4AA2DC59ED041BFD0D8CBDBF3954F</vt:lpwstr>
  </property>
  <property fmtid="{D5CDD505-2E9C-101B-9397-08002B2CF9AE}" pid="3" name="rkSubject">
    <vt:lpwstr>58;#Mental Health and Psychosocial Support|c3d237ec-4728-4433-8c55-55bdd81b6d7c;#1;##Internal administration|612d00ef-247d-434e-82e1-015cd6d837a0</vt:lpwstr>
  </property>
  <property fmtid="{D5CDD505-2E9C-101B-9397-08002B2CF9AE}" pid="4" name="MediaServiceImageTags">
    <vt:lpwstr/>
  </property>
  <property fmtid="{D5CDD505-2E9C-101B-9397-08002B2CF9AE}" pid="5" name="rkCaseRespUnit">
    <vt:lpwstr>201;#Psykosociale Referencecenter:PSP Operations|64f39463-cbcd-4306-81e0-8c9d43d647f9</vt:lpwstr>
  </property>
  <property fmtid="{D5CDD505-2E9C-101B-9397-08002B2CF9AE}" pid="6" name="rkOpenConfidential">
    <vt:lpwstr>9;#Open|5b634c15-81a0-4474-a1b9-c7fcf95d35c4</vt:lpwstr>
  </property>
  <property fmtid="{D5CDD505-2E9C-101B-9397-08002B2CF9AE}" pid="7" name="rkDocDirection">
    <vt:lpwstr>10;#Internal|bf6bc60c-60b7-4f48-b412-c18e1ee58d20</vt:lpwstr>
  </property>
  <property fmtid="{D5CDD505-2E9C-101B-9397-08002B2CF9AE}" pid="8" name="rkDocumentStatus">
    <vt:lpwstr>11;#Final|9ae6fcd9-b451-46c0-9019-188a10b11456</vt:lpwstr>
  </property>
  <property fmtid="{D5CDD505-2E9C-101B-9397-08002B2CF9AE}" pid="9" name="rkProcess">
    <vt:lpwstr/>
  </property>
</Properties>
</file>